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AE0FE662-B723-4356-9561-602C848E5D4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 calcOnSave="0" concurrentCalc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<sst xmlns="http://schemas.openxmlformats.org/spreadsheetml/2006/main" count="103" uniqueCount="59">
  <si>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</si>
  <si>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</si>
  <si>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</si>
  <si>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</si>
  <si>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</si>
  <si>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</si>
  <si>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</si>
  <si>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</si>
  <si>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</si>
  <si>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</si>
  <si>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</si>
  <si>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</si>
  <si>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</si>
  <si>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</si>
  <si>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</si>
  <si>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</si>
  <si>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</si>
  <si>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</si>
  <si>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</si>
  <si>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</si>
  <si>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</si>
  <si>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</si>
  <si>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</si>
  <si>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</si>
  <si>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2021年08月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</si>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</sst>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opLeftCell="A4" zoomScaleNormal="100" workbookViewId="0">
      <selection activeCell="J8" sqref="J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62.450699999999998</v>
      </c>
      <c r="C6" s="22">
        <v>57.796199999999999</v>
      </c>
      <c r="D6" s="40">
        <f>C6/B6*100</f>
        <v>92.546899999999994</v>
      </c>
    </row>
    <row r="7" spans="1:4" ht="24.9" customHeight="1" thickBot="1">
      <c r="A7" s="14" t="s">
        <v>26</v>
      </c>
      <c r="B7" s="22">
        <v>68.017399999999995</v>
      </c>
      <c r="C7" s="22">
        <v>96.102999999999994</v>
      </c>
      <c r="D7" s="40">
        <f t="shared" ref="D7:D18" si="0">C7/B7*100</f>
        <v>141.29179999999999</v>
      </c>
    </row>
    <row r="8" spans="1:4" ht="24.9" customHeight="1" thickBot="1">
      <c r="A8" s="14" t="s">
        <v>27</v>
      </c>
      <c r="B8" s="22">
        <v>432.10289999999998</v>
      </c>
      <c r="C8" s="22">
        <v>430.83350000000002</v>
      </c>
      <c r="D8" s="40">
        <f t="shared" si="0"/>
        <v>99.706199999999995</v>
      </c>
    </row>
    <row r="9" spans="1:4" ht="24.9" customHeight="1" thickBot="1">
      <c r="A9" s="14" t="s">
        <v>28</v>
      </c>
      <c r="B9" s="18"/>
      <c r="C9" s="22">
        <v>77.915999999999997</v>
      </c>
      <c r="D9" s="40" t="e">
        <f t="shared" si="0"/>
        <v>#DIV/0!</v>
      </c>
    </row>
    <row r="10" spans="1:4" ht="24.9" customHeight="1" thickBot="1">
      <c r="A10" s="14" t="s">
        <v>29</v>
      </c>
      <c r="B10" s="22">
        <v>80.270200000000003</v>
      </c>
      <c r="C10" s="22">
        <v>624.37609999999995</v>
      </c>
      <c r="D10" s="40">
        <f t="shared" si="0"/>
        <v>777.84299999999996</v>
      </c>
    </row>
    <row r="11" spans="1:4" ht="24.9" customHeight="1" thickBot="1">
      <c r="A11" s="14" t="s">
        <v>30</v>
      </c>
      <c r="B11" s="22">
        <v>127.2719</v>
      </c>
      <c r="C11" s="22">
        <v>15.854100000000001</v>
      </c>
      <c r="D11" s="40">
        <f t="shared" si="0"/>
        <v>12.456899999999999</v>
      </c>
    </row>
    <row r="12" spans="1:4" ht="24.9" customHeight="1" thickBot="1">
      <c r="A12" s="14" t="s">
        <v>31</v>
      </c>
      <c r="B12" s="22">
        <v>67.7316</v>
      </c>
      <c r="C12" s="22">
        <v>25.0883</v>
      </c>
      <c r="D12" s="40">
        <f t="shared" si="0"/>
        <v>37.040799999999997</v>
      </c>
    </row>
    <row r="13" spans="1:4" ht="24.9" customHeight="1" thickBot="1">
      <c r="A13" s="14" t="s">
        <v>32</v>
      </c>
      <c r="B13" s="22">
        <v>98.035399999999996</v>
      </c>
      <c r="C13" s="22">
        <v>71.867599999999996</v>
      </c>
      <c r="D13" s="40">
        <f t="shared" si="0"/>
        <v>73.3078</v>
      </c>
    </row>
    <row r="14" spans="1:4" ht="24.9" customHeight="1" thickBot="1">
      <c r="A14" s="14" t="s">
        <v>33</v>
      </c>
      <c r="B14" s="22">
        <v>192.32050000000001</v>
      </c>
      <c r="C14" s="22">
        <v>33.3279</v>
      </c>
      <c r="D14" s="40">
        <f t="shared" si="0"/>
        <v>17.3294</v>
      </c>
    </row>
    <row r="15" spans="1:4" ht="24.9" customHeight="1" thickBot="1">
      <c r="A15" s="14" t="s">
        <v>34</v>
      </c>
      <c r="B15" s="22">
        <v>97.089200000000005</v>
      </c>
      <c r="C15" s="22">
        <v>78.310299999999998</v>
      </c>
      <c r="D15" s="40">
        <f t="shared" si="0"/>
        <v>80.658100000000005</v>
      </c>
    </row>
    <row r="16" spans="1:4" ht="24.9" customHeight="1" thickBot="1">
      <c r="A16" s="14" t="s">
        <v>35</v>
      </c>
      <c r="B16" s="22">
        <v>220.99969999999999</v>
      </c>
      <c r="C16" s="22">
        <v>417.97590000000002</v>
      </c>
      <c r="D16" s="40">
        <f t="shared" si="0"/>
        <v>189.12960000000001</v>
      </c>
    </row>
    <row r="17" spans="1:4" ht="24.9" customHeight="1" thickBot="1">
      <c r="A17" s="14" t="s">
        <v>36</v>
      </c>
      <c r="B17" s="22">
        <v>133.83690000000001</v>
      </c>
      <c r="C17" s="22">
        <v>50.4255</v>
      </c>
      <c r="D17" s="40">
        <f t="shared" si="0"/>
        <v>37.6768</v>
      </c>
    </row>
    <row r="18" spans="1:4" ht="24.9" customHeight="1" thickBot="1">
      <c r="A18" s="14" t="s">
        <v>37</v>
      </c>
      <c r="B18" s="22">
        <v>16.9495</v>
      </c>
      <c r="C18" s="22">
        <v>2.1187999999999998</v>
      </c>
      <c r="D18" s="40">
        <f t="shared" si="0"/>
        <v>12.5007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3888</v>
      </c>
      <c r="C4" s="18">
        <v>3888</v>
      </c>
      <c r="D4" s="19">
        <v>116640</v>
      </c>
    </row>
    <row r="5" spans="1:4" ht="24.9" customHeight="1" thickBot="1">
      <c r="A5" s="14" t="s">
        <v>26</v>
      </c>
      <c r="B5" s="18">
        <v>6389</v>
      </c>
      <c r="C5" s="18">
        <v>1889</v>
      </c>
      <c r="D5" s="19">
        <v>190460</v>
      </c>
    </row>
    <row r="6" spans="1:4" ht="24.9" customHeight="1" thickBot="1">
      <c r="A6" s="14" t="s">
        <v>27</v>
      </c>
      <c r="B6" s="18">
        <v>23202</v>
      </c>
      <c r="C6" s="18">
        <v>5631</v>
      </c>
      <c r="D6" s="19">
        <v>732820</v>
      </c>
    </row>
    <row r="7" spans="1:4" ht="24.9" customHeight="1" thickBot="1">
      <c r="A7" s="14" t="s">
        <v>28</v>
      </c>
      <c r="B7" s="18">
        <v>5219</v>
      </c>
      <c r="C7" s="18">
        <v>23</v>
      </c>
      <c r="D7" s="19">
        <v>156880</v>
      </c>
    </row>
    <row r="8" spans="1:4" ht="24.9" customHeight="1" thickBot="1">
      <c r="A8" s="14" t="s">
        <v>29</v>
      </c>
      <c r="B8" s="18">
        <v>136968</v>
      </c>
      <c r="C8" s="18">
        <v>18</v>
      </c>
      <c r="D8" s="19">
        <v>1784196</v>
      </c>
    </row>
    <row r="9" spans="1:4" ht="24.9" customHeight="1" thickBot="1">
      <c r="A9" s="14" t="s">
        <v>30</v>
      </c>
      <c r="B9" s="18">
        <v>1001</v>
      </c>
      <c r="C9" s="18">
        <v>597</v>
      </c>
      <c r="D9" s="19">
        <v>28325</v>
      </c>
    </row>
    <row r="10" spans="1:4" ht="24.9" customHeight="1" thickBot="1">
      <c r="A10" s="14" t="s">
        <v>31</v>
      </c>
      <c r="B10" s="18">
        <v>1010</v>
      </c>
      <c r="C10" s="18">
        <v>3</v>
      </c>
      <c r="D10" s="19">
        <v>37904</v>
      </c>
    </row>
    <row r="11" spans="1:4" ht="24.9" customHeight="1" thickBot="1">
      <c r="A11" s="14" t="s">
        <v>32</v>
      </c>
      <c r="B11" s="18">
        <v>3032</v>
      </c>
      <c r="C11" s="18">
        <v>46</v>
      </c>
      <c r="D11" s="19">
        <v>140045</v>
      </c>
    </row>
    <row r="12" spans="1:4" ht="24.9" customHeight="1" thickBot="1">
      <c r="A12" s="14" t="s">
        <v>33</v>
      </c>
      <c r="B12" s="18">
        <v>1950</v>
      </c>
      <c r="C12" s="18">
        <v>1950</v>
      </c>
      <c r="D12" s="19">
        <v>92810</v>
      </c>
    </row>
    <row r="13" spans="1:4" ht="24.9" customHeight="1" thickBot="1">
      <c r="A13" s="14" t="s">
        <v>34</v>
      </c>
      <c r="B13" s="18">
        <v>6650</v>
      </c>
      <c r="C13" s="18">
        <v>63</v>
      </c>
      <c r="D13" s="19">
        <v>199500</v>
      </c>
    </row>
    <row r="14" spans="1:4" ht="24.9" customHeight="1" thickBot="1">
      <c r="A14" s="14" t="s">
        <v>35</v>
      </c>
      <c r="B14" s="18">
        <v>47275</v>
      </c>
      <c r="C14" s="18">
        <v>395</v>
      </c>
      <c r="D14" s="19">
        <v>1414268</v>
      </c>
    </row>
    <row r="15" spans="1:4" ht="24.9" customHeight="1" thickBot="1">
      <c r="A15" s="14" t="s">
        <v>36</v>
      </c>
      <c r="B15" s="18">
        <v>5114</v>
      </c>
      <c r="C15" s="18">
        <v>5114</v>
      </c>
      <c r="D15" s="19">
        <v>108867</v>
      </c>
    </row>
    <row r="16" spans="1:4" ht="24.9" customHeight="1" thickBot="1">
      <c r="A16" s="14" t="s">
        <v>37</v>
      </c>
      <c r="B16" s="18">
        <v>1335</v>
      </c>
      <c r="C16" s="18">
        <v>1335</v>
      </c>
      <c r="D16" s="19">
        <v>63370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9932</v>
      </c>
      <c r="C4" s="19">
        <v>297960</v>
      </c>
    </row>
    <row r="5" spans="1:3" ht="24.9" customHeight="1" thickBot="1">
      <c r="A5" s="14" t="s">
        <v>26</v>
      </c>
      <c r="B5" s="18">
        <v>9114</v>
      </c>
      <c r="C5" s="19">
        <v>272971</v>
      </c>
    </row>
    <row r="6" spans="1:3" ht="24.9" customHeight="1" thickBot="1">
      <c r="A6" s="14" t="s">
        <v>27</v>
      </c>
      <c r="B6" s="18">
        <v>29981</v>
      </c>
      <c r="C6" s="19">
        <v>1012640</v>
      </c>
    </row>
    <row r="7" spans="1:3" ht="24.9" customHeight="1" thickBot="1">
      <c r="A7" s="14" t="s">
        <v>28</v>
      </c>
      <c r="B7" s="18">
        <v>5219</v>
      </c>
      <c r="C7" s="19">
        <v>156880</v>
      </c>
    </row>
    <row r="8" spans="1:3" ht="24.9" customHeight="1" thickBot="1">
      <c r="A8" s="14" t="s">
        <v>29</v>
      </c>
      <c r="B8" s="18">
        <v>226215</v>
      </c>
      <c r="C8" s="19">
        <v>4458758</v>
      </c>
    </row>
    <row r="9" spans="1:3" ht="24.9" customHeight="1" thickBot="1">
      <c r="A9" s="14" t="s">
        <v>30</v>
      </c>
      <c r="B9" s="18">
        <v>3230</v>
      </c>
      <c r="C9" s="19">
        <v>94993</v>
      </c>
    </row>
    <row r="10" spans="1:3" ht="24.9" customHeight="1" thickBot="1">
      <c r="A10" s="14" t="s">
        <v>31</v>
      </c>
      <c r="B10" s="18">
        <v>1617</v>
      </c>
      <c r="C10" s="19">
        <v>63580</v>
      </c>
    </row>
    <row r="11" spans="1:3" ht="24.9" customHeight="1" thickBot="1">
      <c r="A11" s="14" t="s">
        <v>32</v>
      </c>
      <c r="B11" s="18">
        <v>7042</v>
      </c>
      <c r="C11" s="19">
        <v>290554</v>
      </c>
    </row>
    <row r="12" spans="1:3" ht="24.9" customHeight="1" thickBot="1">
      <c r="A12" s="14" t="s">
        <v>33</v>
      </c>
      <c r="B12" s="18">
        <v>4448</v>
      </c>
      <c r="C12" s="19">
        <v>200690</v>
      </c>
    </row>
    <row r="13" spans="1:3" ht="24.9" customHeight="1" thickBot="1">
      <c r="A13" s="14" t="s">
        <v>34</v>
      </c>
      <c r="B13" s="18">
        <v>14184</v>
      </c>
      <c r="C13" s="19">
        <v>425210</v>
      </c>
    </row>
    <row r="14" spans="1:3" ht="24.9" customHeight="1" thickBot="1">
      <c r="A14" s="14" t="s">
        <v>35</v>
      </c>
      <c r="B14" s="18">
        <v>73267</v>
      </c>
      <c r="C14" s="19">
        <v>2170027</v>
      </c>
    </row>
    <row r="15" spans="1:3" ht="24.9" customHeight="1" thickBot="1">
      <c r="A15" s="14" t="s">
        <v>36</v>
      </c>
      <c r="B15" s="18">
        <v>5114</v>
      </c>
      <c r="C15" s="19">
        <v>108867</v>
      </c>
    </row>
    <row r="16" spans="1:3" ht="24.9" customHeight="1" thickBot="1">
      <c r="A16" s="14" t="s">
        <v>37</v>
      </c>
      <c r="B16" s="18">
        <v>2874</v>
      </c>
      <c r="C16" s="19">
        <v>128350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9</v>
      </c>
      <c r="C4" s="19">
        <v>175.5</v>
      </c>
    </row>
    <row r="5" spans="1:3" ht="24.9" customHeight="1" thickBot="1">
      <c r="A5" s="14" t="s">
        <v>26</v>
      </c>
      <c r="B5" s="18">
        <v>67</v>
      </c>
      <c r="C5" s="19">
        <v>1512.9029</v>
      </c>
    </row>
    <row r="6" spans="1:3" ht="24.9" customHeight="1" thickBot="1">
      <c r="A6" s="14" t="s">
        <v>27</v>
      </c>
      <c r="B6" s="18">
        <v>14</v>
      </c>
      <c r="C6" s="19">
        <v>460</v>
      </c>
    </row>
    <row r="7" spans="1:3" ht="24.9" customHeight="1" thickBot="1">
      <c r="A7" s="14" t="s">
        <v>28</v>
      </c>
      <c r="B7" s="18"/>
      <c r="C7" s="19"/>
    </row>
    <row r="8" spans="1:3" ht="24.9" customHeight="1" thickBot="1">
      <c r="A8" s="14" t="s">
        <v>29</v>
      </c>
      <c r="B8" s="18">
        <v>108</v>
      </c>
      <c r="C8" s="19">
        <v>1839.2820999999999</v>
      </c>
    </row>
    <row r="9" spans="1:3" ht="24.9" customHeight="1" thickBot="1">
      <c r="A9" s="14" t="s">
        <v>30</v>
      </c>
      <c r="B9" s="18">
        <v>16</v>
      </c>
      <c r="C9" s="19">
        <v>48.010300000000001</v>
      </c>
    </row>
    <row r="10" spans="1:3" ht="24.9" customHeight="1" thickBot="1">
      <c r="A10" s="14" t="s">
        <v>31</v>
      </c>
      <c r="B10" s="18">
        <v>5</v>
      </c>
      <c r="C10" s="19">
        <v>53.247500000000002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7</v>
      </c>
      <c r="C13" s="19">
        <v>183</v>
      </c>
    </row>
    <row r="14" spans="1:3" ht="24.9" customHeight="1" thickBot="1">
      <c r="A14" s="14" t="s">
        <v>35</v>
      </c>
      <c r="B14" s="18">
        <v>62</v>
      </c>
      <c r="C14" s="19">
        <v>1380.4768999999999</v>
      </c>
    </row>
    <row r="15" spans="1:3" ht="24.9" customHeight="1" thickBot="1">
      <c r="A15" s="14" t="s">
        <v>36</v>
      </c>
      <c r="B15" s="18">
        <v>1</v>
      </c>
      <c r="C15" s="19">
        <v>0.32569999999999999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F5" sqref="F5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1.4069E-2</v>
      </c>
      <c r="C4" s="26">
        <v>1.1495999999999999E-2</v>
      </c>
    </row>
    <row r="5" spans="1:3" ht="24.9" customHeight="1" thickBot="1">
      <c r="A5" s="14" t="s">
        <v>39</v>
      </c>
      <c r="B5" s="25">
        <v>8.5552000000000003E-2</v>
      </c>
      <c r="C5" s="26">
        <v>0.118037</v>
      </c>
    </row>
    <row r="6" spans="1:3" ht="24.9" customHeight="1" thickBot="1">
      <c r="A6" s="14" t="s">
        <v>40</v>
      </c>
      <c r="B6" s="25">
        <v>2.8219999999999999E-3</v>
      </c>
      <c r="C6" s="26">
        <v>2.036E-3</v>
      </c>
    </row>
    <row r="7" spans="1:3" ht="24.9" customHeight="1" thickBot="1">
      <c r="A7" s="14" t="s">
        <v>41</v>
      </c>
      <c r="B7" s="25">
        <v>1.0975E-2</v>
      </c>
      <c r="C7" s="26">
        <v>5.7600000000000004E-3</v>
      </c>
    </row>
    <row r="8" spans="1:3" ht="24.9" customHeight="1" thickBot="1">
      <c r="A8" s="14" t="s">
        <v>42</v>
      </c>
      <c r="B8" s="25">
        <v>7.1510000000000002E-3</v>
      </c>
      <c r="C8" s="26">
        <v>4.3030000000000004E-3</v>
      </c>
    </row>
    <row r="9" spans="1:3" ht="24.9" customHeight="1" thickBot="1">
      <c r="A9" s="14" t="s">
        <v>43</v>
      </c>
      <c r="B9" s="25">
        <v>1.057E-2</v>
      </c>
      <c r="C9" s="26">
        <v>9.8460000000000006E-3</v>
      </c>
    </row>
    <row r="10" spans="1:3" ht="24.9" customHeight="1" thickBot="1">
      <c r="A10" s="14" t="s">
        <v>44</v>
      </c>
      <c r="B10" s="25">
        <v>5.2700000000000002E-4</v>
      </c>
      <c r="C10" s="26">
        <v>6.87E-4</v>
      </c>
    </row>
    <row r="11" spans="1:3" ht="24.9" customHeight="1" thickBot="1">
      <c r="A11" s="14" t="s">
        <v>45</v>
      </c>
      <c r="B11" s="25">
        <v>3.2372999999999999E-2</v>
      </c>
      <c r="C11" s="26">
        <v>4.036E-2</v>
      </c>
    </row>
    <row r="12" spans="1:3" ht="24.9" customHeight="1" thickBot="1">
      <c r="A12" s="14" t="s">
        <v>46</v>
      </c>
      <c r="B12" s="25">
        <v>9.0299999999999998E-3</v>
      </c>
      <c r="C12" s="26">
        <v>4.4060000000000002E-3</v>
      </c>
    </row>
    <row r="13" spans="1:3" ht="24.9" customHeight="1" thickBot="1">
      <c r="A13" s="14" t="s">
        <v>47</v>
      </c>
      <c r="B13" s="25">
        <v>1.3471E-2</v>
      </c>
      <c r="C13" s="26">
        <v>1.1516E-2</v>
      </c>
    </row>
    <row r="14" spans="1:3" ht="24.9" customHeight="1" thickBot="1">
      <c r="A14" s="14" t="s">
        <v>48</v>
      </c>
      <c r="B14" s="25">
        <v>0.67476800000000003</v>
      </c>
      <c r="C14" s="26">
        <v>0.66209899999999999</v>
      </c>
    </row>
    <row r="15" spans="1:3" ht="24.9" customHeight="1" thickBot="1">
      <c r="A15" s="14" t="s">
        <v>49</v>
      </c>
      <c r="B15" s="25">
        <v>1.0240000000000001E-2</v>
      </c>
      <c r="C15" s="26">
        <v>6.0020000000000004E-3</v>
      </c>
    </row>
    <row r="16" spans="1:3" ht="24.9" customHeight="1" thickBot="1">
      <c r="A16" s="14" t="s">
        <v>50</v>
      </c>
      <c r="B16" s="25">
        <v>1.9469999999999999E-3</v>
      </c>
      <c r="C16" s="26">
        <v>1.6869999999999999E-3</v>
      </c>
    </row>
    <row r="17" spans="1:5" ht="24.9" customHeight="1" thickBot="1">
      <c r="A17" s="14" t="s">
        <v>51</v>
      </c>
      <c r="B17" s="25">
        <v>4.2290000000000001E-3</v>
      </c>
      <c r="C17" s="26">
        <v>2.6900000000000001E-3</v>
      </c>
    </row>
    <row r="18" spans="1:5" ht="24.9" customHeight="1" thickBot="1">
      <c r="A18" s="14" t="s">
        <v>52</v>
      </c>
      <c r="B18" s="25">
        <v>1.5852000000000002E-2</v>
      </c>
      <c r="C18" s="26">
        <v>1.2829E-2</v>
      </c>
    </row>
    <row r="19" spans="1:5" ht="24.9" customHeight="1" thickBot="1">
      <c r="A19" s="14" t="s">
        <v>53</v>
      </c>
      <c r="B19" s="25">
        <v>1.3990000000000001E-3</v>
      </c>
      <c r="C19" s="26">
        <v>7.9000000000000001E-4</v>
      </c>
    </row>
    <row r="20" spans="1:5" ht="24.9" customHeight="1" thickBot="1">
      <c r="A20" s="14" t="s">
        <v>54</v>
      </c>
      <c r="B20" s="25">
        <v>2.052E-3</v>
      </c>
      <c r="C20" s="26">
        <v>4.2700000000000002E-4</v>
      </c>
    </row>
    <row r="21" spans="1:5" ht="24.9" customHeight="1" thickBot="1">
      <c r="A21" s="14" t="s">
        <v>55</v>
      </c>
      <c r="B21" s="25">
        <v>7.1585999999999997E-2</v>
      </c>
      <c r="C21" s="26">
        <v>8.7402999999999995E-2</v>
      </c>
    </row>
    <row r="22" spans="1:5" ht="24.9" customHeight="1" thickBot="1">
      <c r="A22" s="14" t="s">
        <v>56</v>
      </c>
      <c r="B22" s="25">
        <v>1.9812E-2</v>
      </c>
      <c r="C22" s="26">
        <v>1.013E-2</v>
      </c>
    </row>
    <row r="23" spans="1:5" ht="24.9" customHeight="1" thickBot="1">
      <c r="A23" s="14" t="s">
        <v>57</v>
      </c>
      <c r="B23" s="25">
        <v>1.1161000000000001E-2</v>
      </c>
      <c r="C23" s="26">
        <v>7.1630000000000001E-3</v>
      </c>
    </row>
    <row r="24" spans="1:5" ht="24.9" customHeight="1" thickBot="1">
      <c r="A24" s="14" t="s">
        <v>58</v>
      </c>
      <c r="B24" s="25">
        <v>4.0200000000000001E-4</v>
      </c>
      <c r="C24" s="26">
        <v>3.2000000000000003E-4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2021-09-14T01:37:10Z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