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chialing\Desktop\業管會招標案\網路公告招標\"/>
    </mc:Choice>
  </mc:AlternateContent>
  <xr:revisionPtr revIDLastSave="0" documentId="8_{68E67679-91DB-4D55-840D-ECCF8ADCC19F}" xr6:coauthVersionLast="47" xr6:coauthVersionMax="47" xr10:uidLastSave="{00000000-0000-0000-0000-000000000000}"/>
  <bookViews>
    <workbookView xWindow="916" yWindow="-109" windowWidth="17520" windowHeight="11673" xr2:uid="{00000000-000D-0000-FFFF-FFFF00000000}"/>
  </bookViews>
  <sheets>
    <sheet name="應用系統清單"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#REF!</definedName>
    <definedName name="AA">#REF!</definedName>
    <definedName name="aaa">#REF!</definedName>
    <definedName name="AAAAAA">#REF!</definedName>
    <definedName name="CASE">[1]Lists!$H$3:$H$21</definedName>
    <definedName name="CPU">[1]Lists!$C$3:$C$29</definedName>
    <definedName name="CPU規格">#REF!</definedName>
    <definedName name="cx">[2]object!$I$4:$I$35</definedName>
    <definedName name="data">#REF!</definedName>
    <definedName name="DB">#REF!</definedName>
    <definedName name="EN">[2]object!$G$3:$G$7</definedName>
    <definedName name="Formula">#REF!</definedName>
    <definedName name="HDD">[1]Lists!$E$3:$E$27</definedName>
    <definedName name="hide">[3]!hide</definedName>
    <definedName name="hide1">[4]!hide</definedName>
    <definedName name="HIDE1989">[5]!HIDE1989</definedName>
    <definedName name="ide">[6]!HIDE1989</definedName>
    <definedName name="Item">[2]object!$J$3:$J$34</definedName>
    <definedName name="Loadbalance">[7]Sheet3!$B$47:$B$50</definedName>
    <definedName name="Localtion">[1]Lists!$I$3:$I$6</definedName>
    <definedName name="Model">[1]Lists!$A$3:$A$16</definedName>
    <definedName name="MSSQL">[2]object!$D$3:$D$12</definedName>
    <definedName name="MSSQL_S_N">[2]object!$E$3:$E$18</definedName>
    <definedName name="Netapp磁碟陣列">#REF!</definedName>
    <definedName name="OS">[7]Sheet3!$B$29:$B$33</definedName>
    <definedName name="OS版本">#REF!</definedName>
    <definedName name="OS類型">[7]Sheet3!$D$55:$D$58</definedName>
    <definedName name="_xlnm.Print_Area" localSheetId="0">應用系統清單!$A$1:$F$90</definedName>
    <definedName name="_xlnm.Print_Titles" localSheetId="0">應用系統清單!$1:$4</definedName>
    <definedName name="RAM">[7]Sheet3!$F$18:$F$27</definedName>
    <definedName name="s">[8]Cno!$A$1:$F$441</definedName>
    <definedName name="SELECTA">[9]!SELECTA</definedName>
    <definedName name="SELECTB">[9]!SELECTB</definedName>
    <definedName name="SELECT負債及權益">[5]!SELECT負債及權益</definedName>
    <definedName name="SELECT資產">[5]!SELECT資產</definedName>
    <definedName name="SI成本四含保固維護">#REF!,#REF!,#REF!,#REF!,#REF!,#REF!,#REF!,#REF!,#REF!,#REF!,#REF!,#REF!,#REF!,#REF!,#REF!,#REF!,#REF!,#REF!</definedName>
    <definedName name="SP">[2]object!$F$3:$F$8</definedName>
    <definedName name="sss">[9]!SELECTB</definedName>
    <definedName name="Storage">[1]Lists!$G$3:$G$6</definedName>
    <definedName name="SVC磁碟陣列">#REF!</definedName>
    <definedName name="unhide">[3]!unhide</definedName>
    <definedName name="UNHIDE1989">[5]!UNHIDE1989</definedName>
    <definedName name="U數">[7]Sheet3!$D$18:$D$25</definedName>
    <definedName name="Version">[2]object!$C$3:$C$8</definedName>
    <definedName name="WEB回應時間">[7]Sheet3!$J$24:$J$28</definedName>
    <definedName name="今年平均人數">#REF!</definedName>
    <definedName name="分攤">[10]!取消隱藏</definedName>
    <definedName name="勾選">[7]Sheet3!$A$23:$A$25</definedName>
    <definedName name="主機用途">#REF!</definedName>
    <definedName name="主機型式">[7]Sheet3!$C$18:$C$22</definedName>
    <definedName name="去年平均人數">#REF!</definedName>
    <definedName name="可用率">[7]Sheet3!$B$2:$B$7</definedName>
    <definedName name="全球">[9]!SELECTB</definedName>
    <definedName name="列管一">#REF!</definedName>
    <definedName name="年度保養次數">[7]Sheet3!$G$27:$G$29</definedName>
    <definedName name="成本代號">#REF!</definedName>
    <definedName name="有異地營運成本">#REF!</definedName>
    <definedName name="伺服器版本">#REF!</definedName>
    <definedName name="伺服器類別">[7]Sheet3!$F$29:$F$44</definedName>
    <definedName name="系統開發及技援部">#REF!</definedName>
    <definedName name="系統整合課">[7]Sheet3!$R$2:$R$8</definedName>
    <definedName name="例行性維護允許時間">[7]Sheet3!$J$16:$J$18</definedName>
    <definedName name="例行維護通知">[7]Sheet3!$J$2:$J$5</definedName>
    <definedName name="例行維護頻率">[7]Sheet3!$J$7:$J$13</definedName>
    <definedName name="取消隱藏">[11]!取消隱藏</definedName>
    <definedName name="固網業者">[12]Sheet1!#REF!+[12]Sheet1!$L$3:$L$5</definedName>
    <definedName name="服務時段">[7]Sheet3!$A$2:$A$4</definedName>
    <definedName name="時間">[13]Sheet3!$F$2:$F$15</definedName>
    <definedName name="記錄間距">#REF!</definedName>
    <definedName name="專案類別">[7]Sheet3!$L$2:$L$5</definedName>
    <definedName name="專案屬性">[7]Sheet3!$K$2:$K$7</definedName>
    <definedName name="產出期限">#REF!</definedName>
    <definedName name="部門">[7]Sheet3!$H$2:$H$38</definedName>
    <definedName name="插座型式">#REF!</definedName>
    <definedName name="插頭型式">[7]Sheet3!$B$55:$B$64</definedName>
    <definedName name="最新平均人數">#REF!</definedName>
    <definedName name="資安服務課">[7]Sheet3!$Q$2:$Q$19</definedName>
    <definedName name="電力需求">[7]Sheet3!$E$18:$E$24</definedName>
    <definedName name="磁碟空間">[7]Sheet3!$G$42:$G$59</definedName>
    <definedName name="網路系統課">[7]Sheet3!$S$2:$S$10</definedName>
    <definedName name="網際網路">[7]Sheet3!$D$2:$D$5</definedName>
    <definedName name="數量">[7]Sheet3!$D$29:$D$46</definedName>
    <definedName name="導入服務">#REF!</definedName>
    <definedName name="機房">[7]Sheet3!$B$18:$B$25:'[7]Sheet3'!$B$24</definedName>
    <definedName name="機型">[7]Sheet3!$B$38:$B$44</definedName>
    <definedName name="輸入區">#REF!,#REF!,#REF!,#REF!,#REF!,#REF!,#REF!,#REF!,#REF!,#REF!,#REF!,#REF!,#REF!,#REF!,#REF!,#REF!,#REF!,#REF!</definedName>
    <definedName name="頻率">[7]Sheet3!$G$2:$G$29</definedName>
    <definedName name="頻寬">[7]Sheet3!$E$2:$E$16</definedName>
    <definedName name="營運服務課">[7]Sheet3!$P$2:$P$15</definedName>
    <definedName name="營運管理課">[7]Sheet3!$T$2:$T$10</definedName>
    <definedName name="隱藏細項">[11]!隱藏細項</definedName>
    <definedName name="關鍵業務中斷次數">#REF!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1" l="1"/>
  <c r="F89" i="1" s="1"/>
  <c r="E87" i="1"/>
  <c r="E89" i="1" s="1"/>
  <c r="D87" i="1" l="1"/>
  <c r="D89" i="1" s="1"/>
  <c r="D90" i="1" s="1"/>
</calcChain>
</file>

<file path=xl/sharedStrings.xml><?xml version="1.0" encoding="utf-8"?>
<sst xmlns="http://schemas.openxmlformats.org/spreadsheetml/2006/main" count="93" uniqueCount="93">
  <si>
    <t>PM</t>
    <phoneticPr fontId="2" type="noConversion"/>
  </si>
  <si>
    <t>SA/SD</t>
    <phoneticPr fontId="2" type="noConversion"/>
  </si>
  <si>
    <t>PG/TS</t>
    <phoneticPr fontId="2" type="noConversion"/>
  </si>
  <si>
    <t>財產保險業務員系統重置軟體規畫書</t>
    <phoneticPr fontId="2" type="noConversion"/>
  </si>
  <si>
    <t>項次</t>
    <phoneticPr fontId="2" type="noConversion"/>
  </si>
  <si>
    <t>服  務  項  目</t>
    <phoneticPr fontId="2" type="noConversion"/>
  </si>
  <si>
    <t>測驗管理建檔與維護模組</t>
    <phoneticPr fontId="2" type="noConversion"/>
  </si>
  <si>
    <t>(1) 測驗定義作業</t>
    <phoneticPr fontId="2" type="noConversion"/>
  </si>
  <si>
    <t>(2) 測驗科目管理編輯作業</t>
    <phoneticPr fontId="2" type="noConversion"/>
  </si>
  <si>
    <t>(3) 支援舊測驗記錄之轉入與轉出作業</t>
    <phoneticPr fontId="2" type="noConversion"/>
  </si>
  <si>
    <t>(4) 測驗地點管理作業</t>
    <phoneticPr fontId="2" type="noConversion"/>
  </si>
  <si>
    <t>(5) 測驗場次及測驗人員座位安排作業</t>
    <phoneticPr fontId="2" type="noConversion"/>
  </si>
  <si>
    <t>測驗題庫、母卷、出題模組</t>
    <phoneticPr fontId="2" type="noConversion"/>
  </si>
  <si>
    <t>(1) 題庫管理作業</t>
    <phoneticPr fontId="2" type="noConversion"/>
  </si>
  <si>
    <t>(2) 母卷管理作業</t>
    <phoneticPr fontId="2" type="noConversion"/>
  </si>
  <si>
    <t>(3) 出題管理作業</t>
    <phoneticPr fontId="2" type="noConversion"/>
  </si>
  <si>
    <t>測驗成績閱讀、放榜與合格證書模組</t>
    <phoneticPr fontId="2" type="noConversion"/>
  </si>
  <si>
    <t>(1) 需配合光學閱讀機，執行考卷批改，並且提供匯出應試人員名單檔，再匯入系統成績</t>
    <phoneticPr fontId="2" type="noConversion"/>
  </si>
  <si>
    <t>測驗題庫訂購與付款機制</t>
    <phoneticPr fontId="2" type="noConversion"/>
  </si>
  <si>
    <t>業務員登錄暨教育訓練通報模組</t>
    <phoneticPr fontId="2" type="noConversion"/>
  </si>
  <si>
    <t>(4) 提供多項登錄內容作業管理</t>
    <phoneticPr fontId="2" type="noConversion"/>
  </si>
  <si>
    <t>(5) 提供各式課程通報功能</t>
    <phoneticPr fontId="2" type="noConversion"/>
  </si>
  <si>
    <t>報表產出模組</t>
    <phoneticPr fontId="2" type="noConversion"/>
  </si>
  <si>
    <t>(1) 報表共同需求</t>
    <phoneticPr fontId="2" type="noConversion"/>
  </si>
  <si>
    <t>網站-會員公司端管理系統</t>
    <phoneticPr fontId="2" type="noConversion"/>
  </si>
  <si>
    <t>(3) 個人申請報名資格測驗作業</t>
    <phoneticPr fontId="2" type="noConversion"/>
  </si>
  <si>
    <t>系統管理模組</t>
    <phoneticPr fontId="2" type="noConversion"/>
  </si>
  <si>
    <t>(4) 使用者驗證與密碼控管需求</t>
    <phoneticPr fontId="2" type="noConversion"/>
  </si>
  <si>
    <t>其他模組</t>
    <phoneticPr fontId="2" type="noConversion"/>
  </si>
  <si>
    <t>(1) 系統通知機制</t>
    <phoneticPr fontId="2" type="noConversion"/>
  </si>
  <si>
    <t>官方網站重新規劃</t>
    <phoneticPr fontId="2" type="noConversion"/>
  </si>
  <si>
    <t>其他</t>
    <phoneticPr fontId="2" type="noConversion"/>
  </si>
  <si>
    <t>(2)介接電子發票服務</t>
    <phoneticPr fontId="2" type="noConversion"/>
  </si>
  <si>
    <t>(3)介接金流服務</t>
    <phoneticPr fontId="2" type="noConversion"/>
  </si>
  <si>
    <t>(4)教育訓練</t>
    <phoneticPr fontId="2" type="noConversion"/>
  </si>
  <si>
    <t>金額小計/含稅</t>
    <phoneticPr fontId="2" type="noConversion"/>
  </si>
  <si>
    <t>金額合計/含稅</t>
    <phoneticPr fontId="2" type="noConversion"/>
  </si>
  <si>
    <t>導入難字系統彈性規劃(滿天星)</t>
    <phoneticPr fontId="2" type="noConversion"/>
  </si>
  <si>
    <t>人天小計</t>
    <phoneticPr fontId="2" type="noConversion"/>
  </si>
  <si>
    <t>人力類別（人／天）</t>
    <phoneticPr fontId="2" type="noConversion"/>
  </si>
  <si>
    <t>人天單價/含稅</t>
    <phoneticPr fontId="2" type="noConversion"/>
  </si>
  <si>
    <t>(2) 系統監控機制 (列入異常存取)</t>
    <phoneticPr fontId="2" type="noConversion"/>
  </si>
  <si>
    <t>(4) 串接項次4[測驗題庫訂購與付款機制]功能</t>
    <phoneticPr fontId="2" type="noConversion"/>
  </si>
  <si>
    <t>(6) 帳務統計模組（包含報名費、退費）</t>
    <phoneticPr fontId="2" type="noConversion"/>
  </si>
  <si>
    <t>(2) 提供應考、缺考人員資料檔匯入</t>
  </si>
  <si>
    <t>(1) 需提供測驗題庫書籍線上訂購與付款及訂單查詢服務</t>
  </si>
  <si>
    <t>(2) 付款機制需包括線上轉帳、信用卡扣款簡訊或email告知</t>
  </si>
  <si>
    <t>(3) 需提供帳務核對功能</t>
  </si>
  <si>
    <t>(4) 需提供電子發票開立作業</t>
  </si>
  <si>
    <t>(1) 提供新編登錄碼管理，包括新編之登錄碼及檔案格式</t>
  </si>
  <si>
    <t>(2) 提供基本資料管理
包括建立會員公司資料、設定登錄處理代碼、登錄類別、註銷、撤銷、停止招攬原因</t>
  </si>
  <si>
    <t>(3) 提供業務員資料管理功能
包括業務員各項資料查詢、資料維護，且針對異動的資料提供變更紀錄</t>
  </si>
  <si>
    <t>(7) 提供產壽雙登收費歸檔作業，並可將結果產出各會員公司之收費明細表</t>
  </si>
  <si>
    <t>(1) 會員基本資料管理</t>
  </si>
  <si>
    <t>(2) 會員權限管理</t>
  </si>
  <si>
    <t>(3) 測驗報名作業(含檔案上傳、下載)</t>
  </si>
  <si>
    <t>(4) 考試成績資料下載</t>
  </si>
  <si>
    <t>(5) 登錄作業(含登錄作業上傳、下載)</t>
  </si>
  <si>
    <t>(6) 教育訓練通報作業(含教育訓練通報上傳、下載)</t>
  </si>
  <si>
    <t>(7) 教育訓練通報結果查詢作業</t>
  </si>
  <si>
    <t>(8) 換證作業(含換證資料上傳、下載)</t>
  </si>
  <si>
    <t>(9) 繳費清單下載</t>
  </si>
  <si>
    <t>(10) 入場證、製卡檔案下載</t>
  </si>
  <si>
    <t>(11) 教育訓練、法遵6小時、再登錄收費明細與繳費清單下載</t>
  </si>
  <si>
    <t>(1) 民眾資料與權限管理</t>
  </si>
  <si>
    <t>(2) 可匯出各項參數代碼表</t>
  </si>
  <si>
    <t>(3) 可匯出參數代碼異動表</t>
  </si>
  <si>
    <t>(1) 提供符合使用者體驗之官方網站設計(RWD響應式網站)</t>
  </si>
  <si>
    <t>(2) 可由本會自行定義之各種公告設定、連結與按鈕設定功能</t>
  </si>
  <si>
    <t>(3) 需保留現行官方網站轉導相關網站的服務功能</t>
  </si>
  <si>
    <t>(1) 可介接自動化造字檔匯入功能的彈性</t>
  </si>
  <si>
    <t>(2) 可介接難字系統提供會員公司交換檔案之難字轉換的彈性</t>
  </si>
  <si>
    <t>(3) 可介接難字系統提供前端難字顯示的彈性</t>
  </si>
  <si>
    <t>(1) 資料維護及轉檔(舊系統之資料移轉至新系統上，並確認資料完整性及正確性)</t>
  </si>
  <si>
    <t>(3) 需提供錯誤及不合理資料判斷機制</t>
    <phoneticPr fontId="2" type="noConversion"/>
  </si>
  <si>
    <t>(5) 提供成績讀入放榜公布功能</t>
    <phoneticPr fontId="2" type="noConversion"/>
  </si>
  <si>
    <t>(6) 提供成績申覆及修改功能</t>
    <phoneticPr fontId="2" type="noConversion"/>
  </si>
  <si>
    <t>(7) 提供合格證書自動產生及編輯作業</t>
    <phoneticPr fontId="2" type="noConversion"/>
  </si>
  <si>
    <t>(8) 提供合格證書批號下載</t>
    <phoneticPr fontId="2" type="noConversion"/>
  </si>
  <si>
    <t>(9) 提供合格證書列印及領取作業</t>
    <phoneticPr fontId="2" type="noConversion"/>
  </si>
  <si>
    <t>(10) 提供會員公司、製卡廠之合格證列印檔</t>
    <phoneticPr fontId="2" type="noConversion"/>
  </si>
  <si>
    <t>(12) 提供研訓院電腦測驗成績匯入作業</t>
    <phoneticPr fontId="2" type="noConversion"/>
  </si>
  <si>
    <t>(4) 提供批單修改功能及備註欄位</t>
    <phoneticPr fontId="2" type="noConversion"/>
  </si>
  <si>
    <t>(8) 提供金融市場常識與職業道德到期日展延作業</t>
    <phoneticPr fontId="2" type="noConversion"/>
  </si>
  <si>
    <t>網站-民眾管理系統</t>
    <phoneticPr fontId="2" type="noConversion"/>
  </si>
  <si>
    <t>(2) 民眾資料查詢作業或購買書籍</t>
    <phoneticPr fontId="2" type="noConversion"/>
  </si>
  <si>
    <t>(3) 提供API介接周邊單位資料</t>
    <phoneticPr fontId="2" type="noConversion"/>
  </si>
  <si>
    <t>(4) 需保留無障礙網頁規範版本</t>
    <phoneticPr fontId="2" type="noConversion"/>
  </si>
  <si>
    <t>(7) 列印試卷封套、答案封套、測驗時程表、考生清冊、入場證</t>
    <phoneticPr fontId="2" type="noConversion"/>
  </si>
  <si>
    <t>(11) 提供合格證書單張補印（需連結帳務系統）</t>
    <phoneticPr fontId="2" type="noConversion"/>
  </si>
  <si>
    <t>(6) 提供各會員公司課程通報結果查詢及教育訓練預警</t>
    <phoneticPr fontId="2" type="noConversion"/>
  </si>
  <si>
    <t>(2) 條件式選項可匯出各類型報表(預估約60張報表)</t>
    <phoneticPr fontId="2" type="noConversion"/>
  </si>
  <si>
    <t>(1) 可管理及維護及匯入匯出各資料設定之參數代碼</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</si>
</sst>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00_ "/>
    <numFmt numFmtId="178" formatCode="#,##0_);[Red]\(#,##0\)"/>
  </numFmts>
  <fonts count="12">
    <font>
      <sz val="12"/>
      <color theme="1"/>
      <name val="新細明體"/>
      <family val="2"/>
      <charset val="136"/>
      <scheme val="minor"/>
    </font>
    <font>
      <sz val="12"/>
      <color theme="1"/>
      <name val="新細明體"/>
      <family val="1"/>
      <charset val="136"/>
      <scheme val="minor"/>
    </font>
    <font>
      <sz val="9"/>
      <name val="新細明體"/>
      <family val="2"/>
      <charset val="136"/>
      <scheme val="minor"/>
    </font>
    <font>
      <sz val="10"/>
      <color theme="1"/>
      <name val="標楷體"/>
      <family val="4"/>
      <charset val="136"/>
    </font>
    <font>
      <sz val="18"/>
      <name val="標楷體"/>
      <family val="4"/>
      <charset val="136"/>
    </font>
    <font>
      <sz val="14"/>
      <name val="標楷體"/>
      <family val="4"/>
      <charset val="136"/>
    </font>
    <font>
      <b/>
      <sz val="14"/>
      <name val="標楷體"/>
      <family val="4"/>
      <charset val="136"/>
    </font>
    <font>
      <sz val="12"/>
      <name val="標楷體"/>
      <family val="4"/>
      <charset val="136"/>
    </font>
    <font>
      <sz val="12"/>
      <name val="新細明體"/>
      <family val="2"/>
      <charset val="136"/>
      <scheme val="minor"/>
    </font>
    <font>
      <b/>
      <sz val="14"/>
      <name val="新細明體"/>
      <family val="2"/>
      <charset val="136"/>
      <scheme val="minor"/>
    </font>
    <font>
      <b/>
      <sz val="12"/>
      <name val="標楷體"/>
      <family val="4"/>
      <charset val="136"/>
    </font>
    <font>
      <sz val="10"/>
      <name val="標楷體"/>
      <family val="4"/>
      <charset val="136"/>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double">
        <color indexed="64"/>
      </top>
      <bottom/>
      <diagonal/>
    </border>
    <border>
      <left style="thin">
        <color indexed="64"/>
      </left>
      <right/>
      <top/>
      <bottom/>
      <diagonal/>
    </border>
    <border>
      <left style="thin">
        <color auto="1"/>
      </left>
      <right/>
      <top style="thin">
        <color auto="1"/>
      </top>
      <bottom/>
      <diagonal/>
    </border>
    <border>
      <left/>
      <right style="thin">
        <color indexed="64"/>
      </right>
      <top style="thin">
        <color auto="1"/>
      </top>
      <bottom/>
      <diagonal/>
    </border>
  </borders>
  <cellStyleXfs count="2">
    <xf numFmtId="0" fontId="0" fillId="0" borderId="0">
      <alignment vertical="center"/>
    </xf>
    <xf numFmtId="0" fontId="1" fillId="0" borderId="0">
      <alignment vertical="center"/>
    </xf>
  </cellStyleXfs>
  <cellXfs count="6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177" fontId="3" fillId="0" borderId="0" xfId="0" applyNumberFormat="1" applyFont="1" applyAlignment="1">
      <alignment horizontal="center" vertical="center"/>
    </xf>
    <xf numFmtId="177" fontId="3" fillId="0" borderId="0" xfId="0" applyNumberFormat="1" applyFont="1">
      <alignment vertical="center"/>
    </xf>
    <xf numFmtId="2" fontId="3" fillId="0" borderId="0" xfId="0" applyNumberFormat="1" applyFont="1">
      <alignment vertical="center"/>
    </xf>
    <xf numFmtId="0" fontId="5" fillId="0" borderId="0" xfId="0" applyFont="1" applyAlignment="1">
      <alignment horizontal="center" vertical="center"/>
    </xf>
    <xf numFmtId="0" fontId="5" fillId="0" borderId="0" xfId="0" applyFont="1">
      <alignment vertical="center"/>
    </xf>
    <xf numFmtId="176" fontId="5" fillId="0" borderId="0" xfId="0" applyNumberFormat="1" applyFont="1" applyAlignment="1">
      <alignment horizontal="center" vertical="center"/>
    </xf>
    <xf numFmtId="0" fontId="6" fillId="2" borderId="9" xfId="0" applyFont="1" applyFill="1" applyBorder="1" applyAlignment="1">
      <alignment horizontal="center" vertical="center"/>
    </xf>
    <xf numFmtId="176" fontId="6" fillId="2" borderId="9" xfId="0" applyNumberFormat="1" applyFont="1" applyFill="1" applyBorder="1" applyAlignment="1">
      <alignment horizontal="center"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176" fontId="7" fillId="0" borderId="1" xfId="0" applyNumberFormat="1" applyFont="1" applyBorder="1">
      <alignment vertical="center"/>
    </xf>
    <xf numFmtId="0" fontId="7" fillId="0" borderId="4" xfId="0" applyFont="1" applyBorder="1" applyAlignment="1">
      <alignment horizontal="center" vertical="center"/>
    </xf>
    <xf numFmtId="176" fontId="7" fillId="0" borderId="8" xfId="0" applyNumberFormat="1" applyFont="1" applyBorder="1" applyAlignment="1">
      <alignment horizontal="center" vertical="center"/>
    </xf>
    <xf numFmtId="176" fontId="7" fillId="0" borderId="2" xfId="0" applyNumberFormat="1" applyFont="1" applyBorder="1" applyAlignment="1">
      <alignment horizontal="center" vertical="center"/>
    </xf>
    <xf numFmtId="178" fontId="7" fillId="2" borderId="1" xfId="0" applyNumberFormat="1" applyFont="1" applyFill="1" applyBorder="1" applyAlignment="1">
      <alignment horizontal="center" vertical="center"/>
    </xf>
    <xf numFmtId="178" fontId="7" fillId="2" borderId="1" xfId="0" applyNumberFormat="1" applyFont="1" applyFill="1" applyBorder="1" applyAlignment="1">
      <alignment horizontal="center" vertical="center" wrapText="1"/>
    </xf>
    <xf numFmtId="178" fontId="7" fillId="0" borderId="9" xfId="0" applyNumberFormat="1" applyFont="1" applyBorder="1" applyAlignment="1">
      <alignment horizontal="center" vertical="center"/>
    </xf>
    <xf numFmtId="0" fontId="11" fillId="0" borderId="0" xfId="0" applyFont="1" applyAlignment="1">
      <alignment horizontal="center" vertical="center"/>
    </xf>
    <xf numFmtId="0" fontId="11" fillId="0" borderId="0" xfId="0" applyFont="1">
      <alignment vertical="center"/>
    </xf>
    <xf numFmtId="178" fontId="11" fillId="0" borderId="0" xfId="0" applyNumberFormat="1" applyFont="1" applyAlignment="1">
      <alignment horizontal="center" vertical="center"/>
    </xf>
    <xf numFmtId="176" fontId="11" fillId="0" borderId="0" xfId="0" applyNumberFormat="1" applyFont="1" applyAlignment="1">
      <alignment horizontal="center"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176" fontId="6" fillId="2" borderId="1" xfId="0" applyNumberFormat="1" applyFont="1" applyFill="1" applyBorder="1" applyAlignment="1">
      <alignment horizontal="center" vertical="center"/>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6" fillId="0" borderId="7" xfId="0" applyFont="1" applyBorder="1">
      <alignment vertical="center"/>
    </xf>
    <xf numFmtId="0" fontId="9" fillId="0" borderId="8" xfId="0" applyFont="1" applyBorder="1">
      <alignment vertical="center"/>
    </xf>
    <xf numFmtId="178" fontId="10" fillId="0" borderId="1" xfId="0" applyNumberFormat="1" applyFont="1" applyBorder="1" applyAlignment="1">
      <alignment horizontal="righ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right" vertical="center"/>
    </xf>
    <xf numFmtId="0" fontId="7" fillId="2" borderId="1" xfId="0" applyFont="1" applyFill="1" applyBorder="1" applyAlignment="1">
      <alignment horizontal="right" vertical="center" wrapText="1"/>
    </xf>
    <xf numFmtId="0" fontId="7" fillId="2" borderId="1" xfId="0" applyFont="1" applyFill="1" applyBorder="1" applyAlignment="1">
      <alignment horizontal="right" vertical="center"/>
    </xf>
    <xf numFmtId="0" fontId="7" fillId="0" borderId="9" xfId="0" applyFont="1" applyBorder="1" applyAlignment="1">
      <alignment horizontal="right" vertical="center"/>
    </xf>
    <xf numFmtId="0" fontId="10" fillId="0" borderId="1" xfId="0" applyFont="1" applyBorder="1" applyAlignment="1">
      <alignment horizontal="right" vertical="center"/>
    </xf>
    <xf numFmtId="0" fontId="4" fillId="0" borderId="0" xfId="0" applyFont="1" applyAlignment="1">
      <alignment horizontal="center" vertical="center"/>
    </xf>
    <xf numFmtId="0" fontId="4" fillId="0" borderId="0" xfId="0" applyFont="1">
      <alignment vertical="center"/>
    </xf>
    <xf numFmtId="0" fontId="8" fillId="0" borderId="8" xfId="0" applyFont="1" applyBorder="1" applyAlignment="1">
      <alignment horizontal="left" vertical="center"/>
    </xf>
    <xf numFmtId="0" fontId="6" fillId="0" borderId="5" xfId="0" applyFont="1" applyBorder="1">
      <alignment vertical="center"/>
    </xf>
    <xf numFmtId="0" fontId="9" fillId="0" borderId="6" xfId="0" applyFont="1" applyBorder="1">
      <alignmen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8" fillId="0" borderId="8" xfId="0" applyFont="1" applyBorder="1">
      <alignment vertical="center"/>
    </xf>
    <xf numFmtId="0" fontId="7" fillId="0" borderId="9" xfId="0" applyFont="1" applyBorder="1" applyAlignment="1">
      <alignment horizontal="left" vertical="center"/>
    </xf>
    <xf numFmtId="0" fontId="6" fillId="0" borderId="1" xfId="0" applyFont="1" applyBorder="1">
      <alignment vertical="center"/>
    </xf>
    <xf numFmtId="0" fontId="9" fillId="0" borderId="1" xfId="0" applyFont="1" applyBorder="1">
      <alignment vertical="center"/>
    </xf>
  </cellXfs>
  <cellStyles count="2">
    <cellStyle name="一般" xfId="0" builtinId="0"/>
    <cellStyle name="一般 3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SMS/CMDB/&#36039;&#28304;&#30003;&#35531;/&#36039;&#26009;&#33936;&#38598;/&#37670;&#27054;/2863%20-%20HW_201301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SMS/CMDB/&#36039;&#28304;&#30003;&#35531;/&#36039;&#26009;&#33936;&#38598;/&#37670;&#27054;/Server_List_201306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otes-3\net-disk\2305\&#33891;&#20107;&#26371;&#36039;&#26009;\92&#24180;&#33891;&#20107;&#26371;&#22577;&#34920;\VICKY4\RATIO\RATIO95\FMCRATO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2305\&#33891;&#20107;&#26371;&#36039;&#26009;\92&#24180;&#33891;&#20107;&#26371;&#22577;&#34920;\VICKY4\RATIO\RATIO95\FMCRATO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tes-3\net-disk\2305\&#33891;&#20107;&#26371;&#36039;&#26009;\92&#24180;&#33891;&#20107;&#26371;&#22577;&#34920;\VICKY4\RATIO\RATIO95\FMCB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2305\&#33891;&#20107;&#26371;&#36039;&#26009;\92&#24180;&#33891;&#20107;&#26371;&#22577;&#34920;\VICKY4\RATIO\RATIO95\FMCB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6194/AppData/Local/Microsoft/Windows/Temporary%20Internet%20Files/Content.Outlook/D21YP5B2/E002_EFPG_&#38651;&#23376;&#24066;&#38598;/&#29151;&#36939;&#36039;&#35338;/&#36039;&#28304;&#38656;&#27714;/&#38656;&#27714;&#35215;&#21123;&#35413;&#20272;/&#23560;&#26696;&#38656;&#27714;&#34920;_20151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36039;&#35338;&#26381;&#21209;&#32676;/98&#25104;&#26412;&#20998;&#25892;/9808&#23560;&#26696;&#25613;&#30410;&#36039;&#26009;-&#36039;&#35338;/&#36039;&#35338;&#26381;&#21209;&#3267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tes-3\net-disk\2305\&#33891;&#20107;&#26371;&#36039;&#26009;\92&#24180;&#33891;&#20107;&#26371;&#22577;&#34920;\VICKY4\RATIO\RATIO95\FMCCOV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2305\&#33891;&#20107;&#26371;&#36039;&#26009;\92&#24180;&#33891;&#20107;&#26371;&#22577;&#34920;\VICKY4\RATIO\RATIO95\FMC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otes-3\net-disk\2305\&#33891;&#20107;&#26371;&#36039;&#26009;\92&#24180;&#33891;&#20107;&#26371;&#22577;&#34920;\VICKY4\RATIO\RATIO95\FMCI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km.tradevan.com.tw/SMS/CMDB/&#36039;&#28304;&#30003;&#35531;/&#36039;&#28304;&#30003;&#35531;&#24037;&#20316;20130604-Kevi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Users/6194/Documents/Tradevan/Doc/&#26410;&#25104;&#26696;/&#30591;&#33021;&#21109;&#24847;_Gororo/&#25104;&#26412;&#20998;&#26512;&#33287;&#22577;&#20729;/&#23560;&#26696;&#38656;&#27714;&#34920;20150513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Server Lists"/>
      <sheetName val="資產清單"/>
      <sheetName val="Server IP 172.20.24.1-255"/>
      <sheetName val="Server IP 172.20.25.1-255"/>
      <sheetName val="DHCP Client 固定 IP 172.20.20.X"/>
      <sheetName val="DHCP Client 固定 IP 172.20.21.X"/>
      <sheetName val="DHCP Client 固定 IP 172.20.22.X"/>
      <sheetName val="DHCP Client 固定 IP 172.20.23.X"/>
      <sheetName val="DHCP Client 固定 IP 172.20.24.X"/>
      <sheetName val="DHCP Client 固定 IP 172.20.26.X"/>
      <sheetName val="DHCP Client 固定 IP 172.20.27.X"/>
    </sheetNames>
    <sheetDataSet>
      <sheetData sheetId="0">
        <row r="3">
          <cell r="A3" t="str">
            <v>ASUS</v>
          </cell>
          <cell r="C3" t="str">
            <v>2.4</v>
          </cell>
          <cell r="E3">
            <v>3</v>
          </cell>
          <cell r="G3" t="str">
            <v>Infortrend</v>
          </cell>
          <cell r="H3" t="str">
            <v>SPL</v>
          </cell>
          <cell r="I3" t="str">
            <v>AG</v>
          </cell>
        </row>
        <row r="4">
          <cell r="A4" t="str">
            <v>ASUS RS120-E4/PS</v>
          </cell>
          <cell r="C4" t="str">
            <v>2.6</v>
          </cell>
          <cell r="E4">
            <v>9</v>
          </cell>
          <cell r="G4" t="str">
            <v>NA</v>
          </cell>
          <cell r="H4" t="str">
            <v>AEC/IPO</v>
          </cell>
          <cell r="I4" t="str">
            <v>NK</v>
          </cell>
        </row>
        <row r="5">
          <cell r="A5" t="str">
            <v>COMPAQ</v>
          </cell>
          <cell r="C5" t="str">
            <v>2.8</v>
          </cell>
          <cell r="E5">
            <v>10</v>
          </cell>
          <cell r="G5" t="str">
            <v>SVC</v>
          </cell>
          <cell r="H5" t="str">
            <v>ALM</v>
          </cell>
          <cell r="I5" t="str">
            <v>NH</v>
          </cell>
        </row>
        <row r="6">
          <cell r="A6" t="str">
            <v>COMPAQ ML-370</v>
          </cell>
          <cell r="C6" t="str">
            <v>3.0</v>
          </cell>
          <cell r="E6">
            <v>15</v>
          </cell>
          <cell r="H6" t="str">
            <v>CarGoWin</v>
          </cell>
        </row>
        <row r="7">
          <cell r="A7" t="str">
            <v>HP Proliant DL 360 G5</v>
          </cell>
          <cell r="C7" t="str">
            <v>Core 2 1.86</v>
          </cell>
          <cell r="E7">
            <v>20</v>
          </cell>
          <cell r="H7" t="str">
            <v>IHL</v>
          </cell>
        </row>
        <row r="8">
          <cell r="A8" t="str">
            <v>HP Proliant ML 110 G3</v>
          </cell>
          <cell r="C8" t="str">
            <v>Core 2 3.2</v>
          </cell>
          <cell r="E8">
            <v>30</v>
          </cell>
          <cell r="H8" t="str">
            <v>MOSS</v>
          </cell>
        </row>
        <row r="9">
          <cell r="A9" t="str">
            <v>HP Proliant ML 1100 DT</v>
          </cell>
          <cell r="C9" t="str">
            <v>Core 2 3.4</v>
          </cell>
          <cell r="E9">
            <v>40</v>
          </cell>
          <cell r="H9" t="str">
            <v>NPB</v>
          </cell>
        </row>
        <row r="10">
          <cell r="A10" t="str">
            <v>IBM Blade</v>
          </cell>
          <cell r="C10" t="str">
            <v>Core 2 E5140 2.33</v>
          </cell>
          <cell r="E10">
            <v>50</v>
          </cell>
          <cell r="H10" t="str">
            <v>NTA</v>
          </cell>
        </row>
        <row r="11">
          <cell r="A11" t="str">
            <v>IBM X306M</v>
          </cell>
          <cell r="C11" t="str">
            <v>Core 2 E5420 2.50</v>
          </cell>
          <cell r="E11">
            <v>60</v>
          </cell>
          <cell r="H11" t="str">
            <v>PCWM</v>
          </cell>
        </row>
        <row r="12">
          <cell r="A12" t="str">
            <v>IBM X3550</v>
          </cell>
          <cell r="C12" t="str">
            <v>Core 2 E5520 2.27</v>
          </cell>
          <cell r="E12">
            <v>70</v>
          </cell>
          <cell r="H12" t="str">
            <v>PGEINV</v>
          </cell>
        </row>
        <row r="13">
          <cell r="A13" t="str">
            <v>IBM X3650</v>
          </cell>
          <cell r="C13" t="str">
            <v>Core 2 E8300 2.83</v>
          </cell>
          <cell r="E13">
            <v>80</v>
          </cell>
          <cell r="H13" t="str">
            <v>PICT</v>
          </cell>
        </row>
        <row r="14">
          <cell r="A14" t="str">
            <v>Lemel</v>
          </cell>
          <cell r="C14" t="str">
            <v>Core 2 X5650 2.6</v>
          </cell>
          <cell r="E14">
            <v>90</v>
          </cell>
          <cell r="H14" t="str">
            <v>PINVC</v>
          </cell>
        </row>
        <row r="15">
          <cell r="A15" t="str">
            <v>Xen</v>
          </cell>
          <cell r="C15" t="str">
            <v>Core 2 X5660 2.8</v>
          </cell>
          <cell r="E15">
            <v>100</v>
          </cell>
          <cell r="H15" t="str">
            <v>PSSIE</v>
          </cell>
        </row>
        <row r="16">
          <cell r="A16" t="str">
            <v>ZXen</v>
          </cell>
          <cell r="C16" t="str">
            <v>Core 4 3.0</v>
          </cell>
          <cell r="E16">
            <v>110</v>
          </cell>
          <cell r="H16" t="str">
            <v>RTC</v>
          </cell>
        </row>
        <row r="17">
          <cell r="C17" t="str">
            <v>Core 4 E5405 2</v>
          </cell>
          <cell r="E17">
            <v>120</v>
          </cell>
          <cell r="H17" t="str">
            <v>TV</v>
          </cell>
        </row>
        <row r="18">
          <cell r="C18" t="str">
            <v>Core 4 E5420 2.50</v>
          </cell>
          <cell r="E18">
            <v>130</v>
          </cell>
          <cell r="H18" t="str">
            <v>TWIDR</v>
          </cell>
        </row>
        <row r="19">
          <cell r="C19" t="str">
            <v>Core 4 E5520 2.27</v>
          </cell>
          <cell r="E19">
            <v>140</v>
          </cell>
          <cell r="H19" t="str">
            <v>EFPG</v>
          </cell>
        </row>
        <row r="20">
          <cell r="C20" t="str">
            <v>Core 4 X3210 2.13</v>
          </cell>
          <cell r="E20">
            <v>150</v>
          </cell>
          <cell r="H20" t="str">
            <v>PBKS</v>
          </cell>
        </row>
        <row r="21">
          <cell r="C21" t="str">
            <v>Core 4 X5660 2.8</v>
          </cell>
          <cell r="E21">
            <v>200</v>
          </cell>
        </row>
        <row r="22">
          <cell r="C22" t="str">
            <v>Core 8 E5520 2.27</v>
          </cell>
          <cell r="E22">
            <v>250</v>
          </cell>
        </row>
        <row r="23">
          <cell r="C23" t="str">
            <v>Core 8 E5405 2</v>
          </cell>
          <cell r="E23">
            <v>400</v>
          </cell>
        </row>
        <row r="24">
          <cell r="C24" t="str">
            <v>E5520 2.27</v>
          </cell>
          <cell r="E24">
            <v>600</v>
          </cell>
        </row>
        <row r="25">
          <cell r="C25" t="str">
            <v>E7-4860 2.27</v>
          </cell>
          <cell r="E25">
            <v>800</v>
          </cell>
        </row>
        <row r="26">
          <cell r="C26" t="str">
            <v>P3 800</v>
          </cell>
          <cell r="E26">
            <v>1000</v>
          </cell>
        </row>
        <row r="27">
          <cell r="C27" t="str">
            <v>P4 3</v>
          </cell>
          <cell r="E27">
            <v>5500</v>
          </cell>
        </row>
        <row r="28">
          <cell r="C28" t="str">
            <v>P4 Core 2 3</v>
          </cell>
        </row>
        <row r="29">
          <cell r="C29" t="str">
            <v>X3050 2.13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置紀錄"/>
      <sheetName val="storage對應"/>
      <sheetName val="機櫃位置"/>
      <sheetName val="Host網卡對應資訊"/>
      <sheetName val="object"/>
      <sheetName val="Total"/>
      <sheetName val="Total Lists"/>
      <sheetName val="Not All Lists"/>
      <sheetName val="Tradevan"/>
      <sheetName val="SPL"/>
      <sheetName val="CarGoWin"/>
      <sheetName val="AEC-IPO"/>
      <sheetName val="PICT"/>
      <sheetName val="PINVC"/>
      <sheetName val="PNPA"/>
      <sheetName val="PNPB"/>
      <sheetName val="TWIDR"/>
      <sheetName val="NTA"/>
      <sheetName val="PCWM"/>
      <sheetName val="PGEINV"/>
      <sheetName val="PSSIE"/>
      <sheetName val="PBKS"/>
      <sheetName val="PINS"/>
      <sheetName val="A+1"/>
      <sheetName val="TAFA"/>
      <sheetName val="i-Win"/>
      <sheetName val="PCSB"/>
      <sheetName val="Sheet1"/>
    </sheetNames>
    <sheetDataSet>
      <sheetData sheetId="0"/>
      <sheetData sheetId="1"/>
      <sheetData sheetId="2"/>
      <sheetData sheetId="3"/>
      <sheetData sheetId="4">
        <row r="3">
          <cell r="B3" t="str">
            <v>Linux</v>
          </cell>
          <cell r="C3" t="str">
            <v>x86 TW</v>
          </cell>
          <cell r="D3" t="str">
            <v>MSSQL 2000</v>
          </cell>
          <cell r="E3" t="str">
            <v>10.0.1600.10</v>
          </cell>
          <cell r="F3" t="str">
            <v>SP1</v>
          </cell>
          <cell r="G3" t="str">
            <v>Production</v>
          </cell>
          <cell r="J3" t="str">
            <v>AD</v>
          </cell>
        </row>
        <row r="4">
          <cell r="C4" t="str">
            <v>x86 EN</v>
          </cell>
          <cell r="D4" t="str">
            <v>MSSQL 2005</v>
          </cell>
          <cell r="E4" t="str">
            <v>10.0.1600.22</v>
          </cell>
          <cell r="F4" t="str">
            <v>SP2</v>
          </cell>
          <cell r="G4" t="str">
            <v>Testing</v>
          </cell>
          <cell r="I4" t="str">
            <v>Core 2 5140 2.33</v>
          </cell>
          <cell r="J4" t="str">
            <v>AP Server</v>
          </cell>
        </row>
        <row r="5">
          <cell r="C5" t="str">
            <v>x64 TW</v>
          </cell>
          <cell r="D5" t="str">
            <v>MSSQL 2005 Enterprise</v>
          </cell>
          <cell r="E5" t="str">
            <v>10.0.2531.00</v>
          </cell>
          <cell r="F5" t="str">
            <v>SP3</v>
          </cell>
          <cell r="G5" t="str">
            <v>Verify</v>
          </cell>
          <cell r="I5" t="str">
            <v>Core 2 E5420 2.50</v>
          </cell>
          <cell r="J5" t="str">
            <v>APP Server</v>
          </cell>
        </row>
        <row r="6">
          <cell r="C6" t="str">
            <v>x64 EN</v>
          </cell>
          <cell r="D6" t="str">
            <v>MSSQL 2008 Enterprise</v>
          </cell>
          <cell r="E6" t="str">
            <v>10.0.4000.00</v>
          </cell>
          <cell r="F6" t="str">
            <v>SP4</v>
          </cell>
          <cell r="G6" t="str">
            <v>Backup</v>
          </cell>
          <cell r="I6" t="str">
            <v>Core 2 E5520 2.27</v>
          </cell>
          <cell r="J6" t="str">
            <v>Backend Server</v>
          </cell>
        </row>
        <row r="7">
          <cell r="C7" t="str">
            <v>--</v>
          </cell>
          <cell r="D7" t="str">
            <v>MSSQL 2008 Standard</v>
          </cell>
          <cell r="E7" t="str">
            <v>10.50.2500.0</v>
          </cell>
          <cell r="F7" t="str">
            <v>--</v>
          </cell>
          <cell r="I7" t="str">
            <v>Core 2 E7-4860 2.26</v>
          </cell>
          <cell r="J7" t="str">
            <v>Backup Server</v>
          </cell>
        </row>
        <row r="8">
          <cell r="D8" t="str">
            <v>MSSQL 2008 Enterprise</v>
          </cell>
          <cell r="E8" t="str">
            <v>9.00.1399.00</v>
          </cell>
          <cell r="I8" t="str">
            <v>Core 2 E8300 2.83</v>
          </cell>
          <cell r="J8" t="str">
            <v>Cacti Server</v>
          </cell>
        </row>
        <row r="9">
          <cell r="D9" t="str">
            <v>MSSQL 2008 R2 Standard</v>
          </cell>
          <cell r="E9" t="str">
            <v>9.00.2047.00</v>
          </cell>
          <cell r="I9" t="str">
            <v>Core 2 Intel Xeon 3.20</v>
          </cell>
          <cell r="J9" t="str">
            <v>Crystal Report</v>
          </cell>
        </row>
        <row r="10">
          <cell r="D10" t="str">
            <v>MSSQL 2008 R2 Enterprise</v>
          </cell>
          <cell r="E10" t="str">
            <v>9.00.3042.00</v>
          </cell>
          <cell r="I10" t="str">
            <v>Core 2 Intel Xeon 3.40</v>
          </cell>
          <cell r="J10" t="str">
            <v>DB Server</v>
          </cell>
        </row>
        <row r="11">
          <cell r="D11" t="str">
            <v>MSSQL 2012</v>
          </cell>
          <cell r="E11" t="str">
            <v>9.00.4035.00</v>
          </cell>
          <cell r="I11" t="str">
            <v>Core 2 P4 3.0</v>
          </cell>
          <cell r="J11" t="str">
            <v>DHCP Server</v>
          </cell>
        </row>
        <row r="12">
          <cell r="E12" t="str">
            <v>9.00.5000.00</v>
          </cell>
          <cell r="I12" t="str">
            <v>Core 2 X3040 1.86</v>
          </cell>
          <cell r="J12" t="str">
            <v>EBMS Server</v>
          </cell>
        </row>
        <row r="13">
          <cell r="E13" t="str">
            <v>10.50.1600.1</v>
          </cell>
          <cell r="I13" t="str">
            <v>Core 2 X3050 2.13</v>
          </cell>
          <cell r="J13" t="str">
            <v>EDM Server</v>
          </cell>
        </row>
        <row r="14">
          <cell r="E14" t="str">
            <v>9.00.3159.00</v>
          </cell>
          <cell r="I14" t="str">
            <v>Core 4 E5240 2.50</v>
          </cell>
          <cell r="J14" t="str">
            <v>File Server</v>
          </cell>
        </row>
        <row r="15">
          <cell r="E15" t="str">
            <v>--</v>
          </cell>
          <cell r="I15" t="str">
            <v>Core 4 E5405 2.0</v>
          </cell>
          <cell r="J15" t="str">
            <v>FTP Server</v>
          </cell>
        </row>
        <row r="16">
          <cell r="I16" t="str">
            <v>Core 4 E5520 2.27</v>
          </cell>
          <cell r="J16" t="str">
            <v>Nagios</v>
          </cell>
        </row>
        <row r="17">
          <cell r="I17" t="str">
            <v>Core 4 X3210 2.13</v>
          </cell>
          <cell r="J17" t="str">
            <v>Print Server</v>
          </cell>
        </row>
        <row r="18">
          <cell r="I18" t="str">
            <v>Core 6 E5520 2.27</v>
          </cell>
          <cell r="J18" t="str">
            <v>Terminal Service</v>
          </cell>
        </row>
        <row r="19">
          <cell r="I19" t="str">
            <v>Core 8 E5520 2.27</v>
          </cell>
          <cell r="J19" t="str">
            <v>TK Server</v>
          </cell>
        </row>
        <row r="20">
          <cell r="I20" t="str">
            <v>E7-4860 2.26</v>
          </cell>
          <cell r="J20" t="str">
            <v>WEB Server</v>
          </cell>
        </row>
        <row r="21">
          <cell r="I21" t="str">
            <v>P3 800</v>
          </cell>
          <cell r="J21" t="str">
            <v>WSUS Server</v>
          </cell>
        </row>
        <row r="22">
          <cell r="I22" t="str">
            <v>Core 8 E5405 2.0</v>
          </cell>
          <cell r="J22" t="str">
            <v>PGEINV</v>
          </cell>
        </row>
        <row r="23">
          <cell r="I23" t="str">
            <v>E5520 2.27</v>
          </cell>
          <cell r="J23" t="str">
            <v>TV-PINS</v>
          </cell>
        </row>
        <row r="24">
          <cell r="I24" t="str">
            <v>Core 4 E7-4860 2.26</v>
          </cell>
          <cell r="J24" t="str">
            <v>TP PINS</v>
          </cell>
        </row>
        <row r="25">
          <cell r="I25" t="str">
            <v>Core 2 X5660 2.8</v>
          </cell>
          <cell r="J25" t="str">
            <v>TC PINS</v>
          </cell>
        </row>
        <row r="26">
          <cell r="I26" t="str">
            <v>Core 4 X5660 2.8</v>
          </cell>
        </row>
        <row r="27">
          <cell r="I27" t="str">
            <v>Core 4 i5-2400 3.1</v>
          </cell>
        </row>
        <row r="28">
          <cell r="I28" t="str">
            <v>Core E3110 3.0</v>
          </cell>
        </row>
        <row r="29">
          <cell r="I29" t="str">
            <v>Core 2 X5650 2.66</v>
          </cell>
        </row>
        <row r="30">
          <cell r="I30" t="str">
            <v>Core 4 E5430 2.66</v>
          </cell>
        </row>
      </sheetData>
      <sheetData sheetId="5"/>
      <sheetData sheetId="6">
        <row r="1">
          <cell r="B1" t="str">
            <v>Description</v>
          </cell>
        </row>
      </sheetData>
      <sheetData sheetId="7">
        <row r="1">
          <cell r="C1" t="str">
            <v>Environment</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RATO2"/>
      <sheetName val="\\Notes-3\net-disk\2305\董事會資料\9"/>
      <sheetName val="[FMCRATO2.XLS]\\Notes-3\net-dis"/>
      <sheetName val=""/>
    </sheetNames>
    <definedNames>
      <definedName name="hide"/>
      <definedName name="unhide"/>
    </defined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RATO2"/>
      <sheetName val="FMCRATO2.XLS"/>
    </sheetNames>
    <definedNames>
      <definedName name="hide"/>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BS"/>
      <sheetName val="\\Notes-3\net-disk\2305\董事會資料\9"/>
      <sheetName val="[FMCBS.XLS]\\Notes-3\net-disk\2"/>
      <sheetName val=""/>
    </sheetNames>
    <definedNames>
      <definedName name="HIDE1989"/>
      <definedName name="SELECT負債及權益"/>
      <definedName name="SELECT資產"/>
      <definedName name="UNHIDE1989"/>
    </defined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BS"/>
      <sheetName val="FMCBS.XLS"/>
    </sheetNames>
    <definedNames>
      <definedName name="HIDE1989"/>
    </defined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專案策略"/>
      <sheetName val="專案建置需求"/>
      <sheetName val="作業分配表(WBS)(公司內專案)"/>
      <sheetName val="Sheet3"/>
      <sheetName val="Sheet5"/>
      <sheetName val="Sheet6"/>
    </sheetNames>
    <sheetDataSet>
      <sheetData sheetId="0"/>
      <sheetData sheetId="1"/>
      <sheetData sheetId="2"/>
      <sheetData sheetId="3">
        <row r="2">
          <cell r="A2" t="str">
            <v>7╳24</v>
          </cell>
          <cell r="B2" t="str">
            <v>無本地備援/不保證</v>
          </cell>
          <cell r="D2" t="str">
            <v>本地單一出口</v>
          </cell>
          <cell r="E2">
            <v>64</v>
          </cell>
          <cell r="G2" t="str">
            <v>每月1次</v>
          </cell>
          <cell r="H2" t="str">
            <v>行政及財務部</v>
          </cell>
          <cell r="J2" t="str">
            <v>一週前</v>
          </cell>
          <cell r="K2" t="str">
            <v>ASP</v>
          </cell>
          <cell r="L2" t="str">
            <v>新客戶新需求</v>
          </cell>
          <cell r="P2" t="str">
            <v>黃明勝</v>
          </cell>
          <cell r="Q2" t="str">
            <v>常有為</v>
          </cell>
          <cell r="R2" t="str">
            <v>沈昌儒</v>
          </cell>
          <cell r="S2" t="str">
            <v>孫樹楓</v>
          </cell>
          <cell r="T2" t="str">
            <v>陳皇勝</v>
          </cell>
        </row>
        <row r="3">
          <cell r="A3" t="str">
            <v>5╳8</v>
          </cell>
          <cell r="B3" t="str">
            <v>本地AS/不保證</v>
          </cell>
          <cell r="D3" t="str">
            <v>本異地雙出口</v>
          </cell>
          <cell r="E3">
            <v>128</v>
          </cell>
          <cell r="G3" t="str">
            <v>每月≦1次</v>
          </cell>
          <cell r="H3" t="str">
            <v>通關服務群 政府專案服務課</v>
          </cell>
          <cell r="J3" t="str">
            <v>十四日前</v>
          </cell>
          <cell r="K3" t="str">
            <v>內部SI</v>
          </cell>
          <cell r="L3" t="str">
            <v>既有客戶維護中專案</v>
          </cell>
          <cell r="P3" t="str">
            <v>曾任民</v>
          </cell>
          <cell r="Q3" t="str">
            <v>高振元</v>
          </cell>
          <cell r="R3" t="str">
            <v>鄭嘉豐</v>
          </cell>
          <cell r="S3" t="str">
            <v>郭君傑</v>
          </cell>
          <cell r="T3" t="str">
            <v>王靖堯</v>
          </cell>
        </row>
        <row r="4">
          <cell r="B4" t="str">
            <v>本地HA+DR/4小時</v>
          </cell>
          <cell r="D4" t="str">
            <v>獨立連線</v>
          </cell>
          <cell r="E4">
            <v>256</v>
          </cell>
          <cell r="G4" t="str">
            <v>每月≦2次</v>
          </cell>
          <cell r="H4" t="str">
            <v>通關服務群 通關產業服務課</v>
          </cell>
          <cell r="J4" t="str">
            <v>一月前</v>
          </cell>
          <cell r="K4" t="str">
            <v>外部SI</v>
          </cell>
          <cell r="L4" t="str">
            <v>既有客戶非維護中專案</v>
          </cell>
          <cell r="P4" t="str">
            <v>蘇晉弘</v>
          </cell>
          <cell r="Q4" t="str">
            <v>黃淑惠</v>
          </cell>
          <cell r="R4" t="str">
            <v>李慕駿</v>
          </cell>
          <cell r="S4" t="str">
            <v>蘇逸峰</v>
          </cell>
          <cell r="T4" t="str">
            <v>陳勳達</v>
          </cell>
        </row>
        <row r="5">
          <cell r="B5" t="str">
            <v>本地HA+DR可獨立切換/2小時</v>
          </cell>
          <cell r="D5">
            <v>0</v>
          </cell>
          <cell r="E5">
            <v>384</v>
          </cell>
          <cell r="G5" t="str">
            <v>每月2次</v>
          </cell>
          <cell r="H5" t="str">
            <v>通關服務群 通關加值應用課</v>
          </cell>
          <cell r="K5" t="str">
            <v>資安</v>
          </cell>
          <cell r="L5">
            <v>0</v>
          </cell>
          <cell r="P5" t="str">
            <v>閻耀家</v>
          </cell>
          <cell r="Q5" t="str">
            <v>莊博欽</v>
          </cell>
          <cell r="R5" t="str">
            <v>俞志清</v>
          </cell>
          <cell r="S5" t="str">
            <v>劉爵毅</v>
          </cell>
          <cell r="T5" t="str">
            <v>王啟仲</v>
          </cell>
        </row>
        <row r="6">
          <cell r="B6" t="str">
            <v>兩地同時營運/30分鐘</v>
          </cell>
          <cell r="E6">
            <v>512</v>
          </cell>
          <cell r="G6" t="str">
            <v>每月≦4次</v>
          </cell>
          <cell r="H6" t="str">
            <v>通關服務群 業務課</v>
          </cell>
          <cell r="K6" t="str">
            <v>colo</v>
          </cell>
          <cell r="P6" t="str">
            <v>李宗霖</v>
          </cell>
          <cell r="Q6" t="str">
            <v>顏世剛</v>
          </cell>
          <cell r="R6" t="str">
            <v>林靜泓</v>
          </cell>
          <cell r="S6" t="str">
            <v>劉耀中</v>
          </cell>
          <cell r="T6" t="str">
            <v>陳奕伸</v>
          </cell>
        </row>
        <row r="7">
          <cell r="E7">
            <v>768</v>
          </cell>
          <cell r="G7" t="str">
            <v>每月4次</v>
          </cell>
          <cell r="H7" t="str">
            <v>通關服務群 高雄營業處</v>
          </cell>
          <cell r="J7" t="str">
            <v>每月≦4次</v>
          </cell>
          <cell r="P7" t="str">
            <v>江岳豪</v>
          </cell>
          <cell r="Q7" t="str">
            <v>陳俊谷</v>
          </cell>
          <cell r="R7" t="str">
            <v>蔡惠妙</v>
          </cell>
          <cell r="S7" t="str">
            <v>黃妙慧</v>
          </cell>
          <cell r="T7" t="str">
            <v>宋傑恩</v>
          </cell>
        </row>
        <row r="8">
          <cell r="E8">
            <v>1024</v>
          </cell>
          <cell r="G8" t="str">
            <v>1/4/7/10月</v>
          </cell>
          <cell r="H8" t="str">
            <v>電子商務服務群 電商系統一課</v>
          </cell>
          <cell r="J8" t="str">
            <v>每季≦4次</v>
          </cell>
          <cell r="P8" t="str">
            <v>閻耀平</v>
          </cell>
          <cell r="Q8" t="str">
            <v>高敏書</v>
          </cell>
          <cell r="R8">
            <v>0</v>
          </cell>
          <cell r="S8" t="str">
            <v>王星華</v>
          </cell>
          <cell r="T8" t="str">
            <v>鄭詠翰</v>
          </cell>
        </row>
        <row r="9">
          <cell r="E9" t="str">
            <v>1.5M</v>
          </cell>
          <cell r="G9" t="str">
            <v>2/5/8/11月</v>
          </cell>
          <cell r="H9" t="str">
            <v>電子商務服務群 電商系統二課</v>
          </cell>
          <cell r="J9" t="str">
            <v>每半年≦2次</v>
          </cell>
          <cell r="P9" t="str">
            <v>姚俊宏</v>
          </cell>
          <cell r="Q9" t="str">
            <v>李依倫</v>
          </cell>
          <cell r="S9" t="str">
            <v>楊錦榮</v>
          </cell>
          <cell r="T9" t="str">
            <v>欒慧貞</v>
          </cell>
        </row>
        <row r="10">
          <cell r="E10" t="str">
            <v>2M</v>
          </cell>
          <cell r="G10" t="str">
            <v>3/6/9/12月</v>
          </cell>
          <cell r="H10" t="str">
            <v>電子商務服務群 電商系統三課</v>
          </cell>
          <cell r="J10" t="str">
            <v>每年1次</v>
          </cell>
          <cell r="P10" t="str">
            <v>李世文</v>
          </cell>
          <cell r="Q10" t="str">
            <v>謝達豐</v>
          </cell>
          <cell r="S10">
            <v>0</v>
          </cell>
          <cell r="T10">
            <v>0</v>
          </cell>
        </row>
        <row r="11">
          <cell r="E11" t="str">
            <v>3M</v>
          </cell>
          <cell r="G11" t="str">
            <v>每季1次</v>
          </cell>
          <cell r="H11" t="str">
            <v>電子商務服務群 電商業務課</v>
          </cell>
          <cell r="J11" t="str">
            <v>每年2次</v>
          </cell>
          <cell r="P11" t="str">
            <v>宋永政</v>
          </cell>
          <cell r="Q11" t="str">
            <v>蔡宗佑</v>
          </cell>
        </row>
        <row r="12">
          <cell r="E12" t="str">
            <v>4M</v>
          </cell>
          <cell r="G12" t="str">
            <v>每季≦1次</v>
          </cell>
          <cell r="H12" t="str">
            <v>電子商務服務群 創新金融課</v>
          </cell>
          <cell r="J12" t="str">
            <v>每年≦2次</v>
          </cell>
          <cell r="P12" t="str">
            <v>曾品華</v>
          </cell>
          <cell r="Q12" t="str">
            <v>盧俊伸</v>
          </cell>
        </row>
        <row r="13">
          <cell r="E13" t="str">
            <v>5M</v>
          </cell>
          <cell r="G13" t="str">
            <v>每季2次</v>
          </cell>
          <cell r="H13" t="str">
            <v>資訊服務群 稅務系統課</v>
          </cell>
          <cell r="P13" t="str">
            <v>張成鑫</v>
          </cell>
          <cell r="Q13" t="str">
            <v>黃永玟</v>
          </cell>
        </row>
        <row r="14">
          <cell r="E14" t="str">
            <v>10M</v>
          </cell>
          <cell r="G14" t="str">
            <v>每季≦2次</v>
          </cell>
          <cell r="H14" t="str">
            <v>資訊服務群 政府系統課</v>
          </cell>
          <cell r="P14" t="str">
            <v>王信權</v>
          </cell>
          <cell r="Q14" t="str">
            <v>謝持恆</v>
          </cell>
        </row>
        <row r="15">
          <cell r="E15" t="str">
            <v>╳</v>
          </cell>
          <cell r="G15" t="str">
            <v>每季4次</v>
          </cell>
          <cell r="H15" t="str">
            <v>資訊服務群 電子發票課</v>
          </cell>
          <cell r="Q15" t="str">
            <v>江紋儀</v>
          </cell>
        </row>
        <row r="16">
          <cell r="E16">
            <v>0</v>
          </cell>
          <cell r="G16" t="str">
            <v>每季≦4次</v>
          </cell>
          <cell r="H16" t="str">
            <v>資訊服務群 政府業務課</v>
          </cell>
          <cell r="J16" t="str">
            <v>4小時/次(具異地)</v>
          </cell>
          <cell r="Q16" t="str">
            <v>趙恩勤</v>
          </cell>
        </row>
        <row r="17">
          <cell r="G17" t="str">
            <v>每半年1次</v>
          </cell>
          <cell r="H17" t="str">
            <v>系統開發及技援部 平台研發課</v>
          </cell>
          <cell r="J17" t="str">
            <v>12小時/次(無異地)</v>
          </cell>
          <cell r="Q17" t="str">
            <v>王派君</v>
          </cell>
        </row>
        <row r="18">
          <cell r="B18" t="str">
            <v>南港</v>
          </cell>
          <cell r="C18" t="str">
            <v>獨立虛擬主機</v>
          </cell>
          <cell r="D18">
            <v>1</v>
          </cell>
          <cell r="E18" t="str">
            <v>110V單迴</v>
          </cell>
          <cell r="F18">
            <v>1024</v>
          </cell>
          <cell r="G18" t="str">
            <v>每半年≦1次</v>
          </cell>
          <cell r="H18" t="str">
            <v>系統開發及技援部 技術研發課</v>
          </cell>
          <cell r="Q18" t="str">
            <v>羅煜賢</v>
          </cell>
        </row>
        <row r="19">
          <cell r="B19" t="str">
            <v>安碁</v>
          </cell>
          <cell r="C19" t="str">
            <v>共用虛擬主機</v>
          </cell>
          <cell r="D19">
            <v>2</v>
          </cell>
          <cell r="E19" t="str">
            <v>110V雙迴</v>
          </cell>
          <cell r="F19">
            <v>2048</v>
          </cell>
          <cell r="G19" t="str">
            <v>每半年2次</v>
          </cell>
          <cell r="H19" t="str">
            <v>系統開發及技援部 資料科學課</v>
          </cell>
        </row>
        <row r="20">
          <cell r="B20" t="str">
            <v>中華電信-台北</v>
          </cell>
          <cell r="C20" t="str">
            <v>獨立實體主機</v>
          </cell>
          <cell r="D20">
            <v>3</v>
          </cell>
          <cell r="E20" t="str">
            <v>220V單迴</v>
          </cell>
          <cell r="F20">
            <v>3072</v>
          </cell>
          <cell r="G20" t="str">
            <v>每半年≦2次</v>
          </cell>
          <cell r="H20" t="str">
            <v>系統開發及技援部 中區研發課</v>
          </cell>
        </row>
        <row r="21">
          <cell r="B21" t="str">
            <v>中華電信-台中</v>
          </cell>
          <cell r="C21" t="str">
            <v>獨立LPAR</v>
          </cell>
          <cell r="D21">
            <v>4</v>
          </cell>
          <cell r="E21" t="str">
            <v>220V雙迴</v>
          </cell>
          <cell r="F21">
            <v>4096</v>
          </cell>
          <cell r="G21" t="str">
            <v>每半年≦4次</v>
          </cell>
          <cell r="H21" t="str">
            <v>系統開發及技援部 品保課</v>
          </cell>
        </row>
        <row r="22">
          <cell r="B22" t="str">
            <v>客戶端機房</v>
          </cell>
          <cell r="D22">
            <v>6</v>
          </cell>
          <cell r="E22" t="str">
            <v>380V單迴</v>
          </cell>
          <cell r="F22">
            <v>6144</v>
          </cell>
          <cell r="G22" t="str">
            <v>每年≦1次</v>
          </cell>
          <cell r="H22" t="str">
            <v>系統開發及技援部 MIS課</v>
          </cell>
        </row>
        <row r="23">
          <cell r="A23" t="str">
            <v>ˇ</v>
          </cell>
          <cell r="B23" t="str">
            <v>客戶指定之機房</v>
          </cell>
          <cell r="D23">
            <v>8</v>
          </cell>
          <cell r="E23" t="str">
            <v>380V雙迴</v>
          </cell>
          <cell r="F23">
            <v>8192</v>
          </cell>
          <cell r="G23" t="str">
            <v>每年2次</v>
          </cell>
          <cell r="H23" t="str">
            <v>企劃及市場部 企劃市場課</v>
          </cell>
        </row>
        <row r="24">
          <cell r="A24" t="str">
            <v>╳</v>
          </cell>
          <cell r="B24" t="str">
            <v>╳</v>
          </cell>
          <cell r="D24">
            <v>10</v>
          </cell>
          <cell r="F24">
            <v>16384</v>
          </cell>
          <cell r="G24" t="str">
            <v>每年≦2次</v>
          </cell>
          <cell r="H24" t="str">
            <v>營運服務群 營運服務課</v>
          </cell>
          <cell r="J24" t="str">
            <v>95%≦3秒</v>
          </cell>
        </row>
        <row r="25">
          <cell r="F25">
            <v>22528</v>
          </cell>
          <cell r="G25" t="str">
            <v>每年4次</v>
          </cell>
          <cell r="H25" t="str">
            <v>營運服務群 資安服務課</v>
          </cell>
          <cell r="J25" t="str">
            <v>95%≦5秒</v>
          </cell>
        </row>
        <row r="26">
          <cell r="F26">
            <v>27648</v>
          </cell>
          <cell r="G26" t="str">
            <v>每年≦4次</v>
          </cell>
          <cell r="H26" t="str">
            <v>營運服務群 系統整合課</v>
          </cell>
          <cell r="J26" t="str">
            <v>95%≦7秒</v>
          </cell>
        </row>
        <row r="27">
          <cell r="F27">
            <v>0</v>
          </cell>
          <cell r="G27" t="str">
            <v>每年1次</v>
          </cell>
          <cell r="H27" t="str">
            <v>營運服務群 網路系統課</v>
          </cell>
          <cell r="J27" t="str">
            <v>╳</v>
          </cell>
        </row>
        <row r="28">
          <cell r="G28" t="str">
            <v>╳</v>
          </cell>
          <cell r="H28" t="str">
            <v>營運服務群 營運管理課</v>
          </cell>
        </row>
        <row r="29">
          <cell r="B29" t="str">
            <v>Windows</v>
          </cell>
          <cell r="D29">
            <v>0</v>
          </cell>
          <cell r="F29" t="str">
            <v>IIS</v>
          </cell>
          <cell r="H29" t="str">
            <v>客戶服務群 客服一課</v>
          </cell>
        </row>
        <row r="30">
          <cell r="B30" t="str">
            <v>Linux</v>
          </cell>
          <cell r="D30">
            <v>1</v>
          </cell>
          <cell r="F30" t="str">
            <v>Tomcat</v>
          </cell>
          <cell r="H30" t="str">
            <v>客戶服務群 客服二課</v>
          </cell>
        </row>
        <row r="31">
          <cell r="B31" t="str">
            <v>AIX</v>
          </cell>
          <cell r="D31">
            <v>2</v>
          </cell>
          <cell r="F31" t="str">
            <v>Apache</v>
          </cell>
          <cell r="H31" t="str">
            <v>關港貿事業群 系統服務課</v>
          </cell>
        </row>
        <row r="32">
          <cell r="B32" t="str">
            <v>CentOS</v>
          </cell>
          <cell r="D32">
            <v>3</v>
          </cell>
          <cell r="F32" t="str">
            <v>JBOSS</v>
          </cell>
          <cell r="H32" t="str">
            <v>關港貿事業群 通關資訊一課</v>
          </cell>
        </row>
        <row r="33">
          <cell r="D33">
            <v>4</v>
          </cell>
          <cell r="F33" t="str">
            <v>WebLogic</v>
          </cell>
          <cell r="H33" t="str">
            <v>關港貿事業群 通關資訊二課</v>
          </cell>
        </row>
        <row r="34">
          <cell r="D34">
            <v>5</v>
          </cell>
          <cell r="F34" t="str">
            <v>Websphere</v>
          </cell>
          <cell r="H34" t="str">
            <v>關港貿事業群 單一窗口課</v>
          </cell>
        </row>
        <row r="35">
          <cell r="D35">
            <v>6</v>
          </cell>
          <cell r="F35" t="str">
            <v>MQ</v>
          </cell>
          <cell r="H35" t="str">
            <v>關港貿事業群 關務資訊課</v>
          </cell>
        </row>
        <row r="36">
          <cell r="D36">
            <v>7</v>
          </cell>
          <cell r="F36" t="str">
            <v>MS SQL</v>
          </cell>
          <cell r="H36" t="str">
            <v>海外業務群 海外業務課</v>
          </cell>
        </row>
        <row r="37">
          <cell r="D37">
            <v>8</v>
          </cell>
          <cell r="F37" t="str">
            <v>Oracle</v>
          </cell>
          <cell r="H37" t="str">
            <v>海外業務群 產品發展課</v>
          </cell>
        </row>
        <row r="38">
          <cell r="B38" t="str">
            <v>IBM X3550</v>
          </cell>
          <cell r="D38">
            <v>9</v>
          </cell>
          <cell r="F38" t="str">
            <v>DB2</v>
          </cell>
        </row>
        <row r="39">
          <cell r="B39" t="str">
            <v>IBM X3650</v>
          </cell>
          <cell r="D39">
            <v>10</v>
          </cell>
          <cell r="F39" t="str">
            <v>postgresql</v>
          </cell>
        </row>
        <row r="40">
          <cell r="B40" t="str">
            <v>IBM X3650 M2</v>
          </cell>
          <cell r="D40">
            <v>11</v>
          </cell>
          <cell r="F40" t="str">
            <v>Enterprisedb.</v>
          </cell>
        </row>
        <row r="41">
          <cell r="B41" t="str">
            <v>HP  ProLiant DL360 G5</v>
          </cell>
          <cell r="D41">
            <v>12</v>
          </cell>
          <cell r="F41" t="str">
            <v>Crystal Report</v>
          </cell>
        </row>
        <row r="42">
          <cell r="B42" t="str">
            <v>HP  ProLiant DL580 G7</v>
          </cell>
          <cell r="D42">
            <v>13</v>
          </cell>
          <cell r="F42" t="str">
            <v>ETL</v>
          </cell>
          <cell r="G42">
            <v>2</v>
          </cell>
        </row>
        <row r="43">
          <cell r="B43" t="str">
            <v>Dell PowerEdge R910</v>
          </cell>
          <cell r="D43">
            <v>14</v>
          </cell>
          <cell r="F43" t="str">
            <v>Tableau</v>
          </cell>
          <cell r="G43">
            <v>4</v>
          </cell>
        </row>
        <row r="44">
          <cell r="B44">
            <v>0</v>
          </cell>
          <cell r="D44">
            <v>15</v>
          </cell>
          <cell r="F44">
            <v>0</v>
          </cell>
          <cell r="G44">
            <v>10</v>
          </cell>
        </row>
        <row r="45">
          <cell r="D45">
            <v>16</v>
          </cell>
          <cell r="G45">
            <v>20</v>
          </cell>
        </row>
        <row r="46">
          <cell r="D46" t="str">
            <v>╳</v>
          </cell>
          <cell r="G46">
            <v>40</v>
          </cell>
        </row>
        <row r="47">
          <cell r="B47" t="str">
            <v>L4 Switch</v>
          </cell>
          <cell r="G47">
            <v>50</v>
          </cell>
        </row>
        <row r="48">
          <cell r="B48" t="str">
            <v>Proxy</v>
          </cell>
          <cell r="G48">
            <v>60</v>
          </cell>
        </row>
        <row r="49">
          <cell r="B49" t="str">
            <v>╳</v>
          </cell>
          <cell r="G49">
            <v>100</v>
          </cell>
        </row>
        <row r="50">
          <cell r="G50">
            <v>200</v>
          </cell>
        </row>
        <row r="51">
          <cell r="G51">
            <v>300</v>
          </cell>
        </row>
        <row r="52">
          <cell r="G52">
            <v>500</v>
          </cell>
        </row>
        <row r="53">
          <cell r="G53" t="str">
            <v>1T</v>
          </cell>
        </row>
        <row r="54">
          <cell r="G54" t="str">
            <v>1.5T</v>
          </cell>
        </row>
        <row r="55">
          <cell r="B55" t="str">
            <v>NEMA 5-15R</v>
          </cell>
          <cell r="D55" t="str">
            <v>Windows</v>
          </cell>
          <cell r="G55" t="str">
            <v>2T</v>
          </cell>
        </row>
        <row r="56">
          <cell r="B56" t="str">
            <v>NEMA 5-20R</v>
          </cell>
          <cell r="D56" t="str">
            <v>Linux</v>
          </cell>
          <cell r="G56" t="str">
            <v>2.5T</v>
          </cell>
        </row>
        <row r="57">
          <cell r="B57" t="str">
            <v>IEC 320 C13</v>
          </cell>
          <cell r="D57" t="str">
            <v>AIX</v>
          </cell>
          <cell r="G57" t="str">
            <v>3T</v>
          </cell>
        </row>
        <row r="58">
          <cell r="B58" t="str">
            <v>IEC-320 C14</v>
          </cell>
          <cell r="D58" t="str">
            <v>CentOS</v>
          </cell>
          <cell r="G58" t="str">
            <v>10T</v>
          </cell>
        </row>
        <row r="59">
          <cell r="B59" t="str">
            <v>NEMA 5-15RL(Lock)</v>
          </cell>
        </row>
        <row r="60">
          <cell r="B60" t="str">
            <v>NEMA L5-20P(20A 125V)</v>
          </cell>
        </row>
        <row r="61">
          <cell r="B61" t="str">
            <v>NEMA L5-30P(30A 125V)</v>
          </cell>
        </row>
        <row r="62">
          <cell r="B62" t="str">
            <v>NEMA L6-20P(20A 250V)</v>
          </cell>
        </row>
        <row r="63">
          <cell r="B63" t="str">
            <v>NEMA L6-30P(30A 250V)</v>
          </cell>
        </row>
        <row r="64">
          <cell r="B64">
            <v>0</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專案獲利排名"/>
      <sheetName val="彙總表"/>
      <sheetName val="K-N"/>
      <sheetName val="B003"/>
      <sheetName val="B005"/>
      <sheetName val="C001"/>
      <sheetName val="C003"/>
      <sheetName val="D001"/>
      <sheetName val="D002"/>
      <sheetName val="D003"/>
      <sheetName val="D005"/>
      <sheetName val="D006"/>
      <sheetName val="D007"/>
      <sheetName val="D008"/>
      <sheetName val="D009"/>
      <sheetName val="E016"/>
      <sheetName val="E019"/>
      <sheetName val="E020"/>
      <sheetName val="E021"/>
      <sheetName val="E022"/>
      <sheetName val="E026"/>
      <sheetName val="E039"/>
      <sheetName val="E040"/>
      <sheetName val="E044"/>
      <sheetName val="E045"/>
      <sheetName val="E046"/>
      <sheetName val="E047"/>
      <sheetName val="E048"/>
      <sheetName val="E049"/>
      <sheetName val="E052"/>
      <sheetName val="E053"/>
      <sheetName val="E054"/>
      <sheetName val="E056"/>
      <sheetName val="E057"/>
      <sheetName val="E058"/>
      <sheetName val="E060"/>
      <sheetName val="E061"/>
      <sheetName val="E062"/>
      <sheetName val="E063"/>
      <sheetName val="E064"/>
      <sheetName val="G008"/>
      <sheetName val="G010"/>
      <sheetName val="G012"/>
      <sheetName val="G013"/>
      <sheetName val="G016"/>
      <sheetName val="J039"/>
      <sheetName val="國庫署"/>
      <sheetName val="J051"/>
      <sheetName val="J062"/>
      <sheetName val="J063"/>
      <sheetName val="J065"/>
      <sheetName val="J067"/>
      <sheetName val="J068"/>
      <sheetName val="J069"/>
      <sheetName val="J070"/>
      <sheetName val="J072"/>
      <sheetName val="J074"/>
      <sheetName val="J075"/>
      <sheetName val="J076"/>
      <sheetName val="J077"/>
      <sheetName val="J078"/>
      <sheetName val="J079"/>
      <sheetName val="J080"/>
      <sheetName val="J081"/>
      <sheetName val="J082"/>
      <sheetName val="J083"/>
      <sheetName val="J084"/>
      <sheetName val="K006"/>
      <sheetName val="K009"/>
      <sheetName val="K010"/>
      <sheetName val="K012"/>
      <sheetName val="K015"/>
      <sheetName val="K017"/>
      <sheetName val="K018"/>
      <sheetName val="K019"/>
      <sheetName val="K020"/>
      <sheetName val="K021"/>
      <sheetName val="K022"/>
      <sheetName val="K023"/>
      <sheetName val="K024"/>
      <sheetName val="L032"/>
      <sheetName val="L057"/>
      <sheetName val="L059"/>
      <sheetName val="L060"/>
      <sheetName val="L061"/>
      <sheetName val="L062"/>
      <sheetName val="L063"/>
      <sheetName val="L064"/>
      <sheetName val="L067"/>
      <sheetName val="L068"/>
      <sheetName val="L069"/>
      <sheetName val="L071"/>
      <sheetName val="L072"/>
      <sheetName val="L073"/>
      <sheetName val="L074"/>
      <sheetName val="L076"/>
      <sheetName val="L078"/>
      <sheetName val="L080"/>
      <sheetName val="M004"/>
      <sheetName val="M007"/>
      <sheetName val="M008"/>
      <sheetName val="M009"/>
      <sheetName val="M010"/>
      <sheetName val="M011"/>
      <sheetName val="M012"/>
      <sheetName val="N013"/>
      <sheetName val="N025"/>
      <sheetName val="N028"/>
      <sheetName val="N039"/>
      <sheetName val="N050"/>
      <sheetName val="N069"/>
      <sheetName val="Cno"/>
      <sheetName val="L075"/>
      <sheetName val="K016"/>
      <sheetName val="L058"/>
      <sheetName val="G007"/>
      <sheetName val="G011"/>
      <sheetName val="J054"/>
      <sheetName val="J059"/>
      <sheetName val="J071"/>
      <sheetName val="K014"/>
      <sheetName val="L035"/>
      <sheetName val="L053"/>
      <sheetName val="L055"/>
      <sheetName val="L056"/>
      <sheetName val="L065"/>
      <sheetName val="N018"/>
      <sheetName val="D004"/>
      <sheetName val="E029"/>
      <sheetName val="E035"/>
      <sheetName val="E038"/>
      <sheetName val="G009"/>
      <sheetName val="J019"/>
      <sheetName val="J042"/>
      <sheetName val="J043"/>
      <sheetName val="J044"/>
      <sheetName val="J045"/>
      <sheetName val="J046"/>
      <sheetName val="J047"/>
      <sheetName val="J048"/>
      <sheetName val="J049"/>
      <sheetName val="J050"/>
      <sheetName val="J052"/>
      <sheetName val="J053"/>
      <sheetName val="J055"/>
      <sheetName val="J056"/>
      <sheetName val="J057"/>
      <sheetName val="J058"/>
      <sheetName val="J060"/>
      <sheetName val="J061"/>
      <sheetName val="J064"/>
      <sheetName val="J066"/>
      <sheetName val="J073"/>
      <sheetName val="K002"/>
      <sheetName val="K004"/>
      <sheetName val="K007"/>
      <sheetName val="K008"/>
      <sheetName val="K011"/>
      <sheetName val="K013"/>
      <sheetName val="L019"/>
      <sheetName val="L021"/>
      <sheetName val="L025"/>
      <sheetName val="L028"/>
      <sheetName val="L029"/>
      <sheetName val="L031"/>
      <sheetName val="L030"/>
      <sheetName val="L033"/>
      <sheetName val="L034"/>
      <sheetName val="L036"/>
      <sheetName val="L037"/>
      <sheetName val="L038"/>
      <sheetName val="L040"/>
      <sheetName val="L041"/>
      <sheetName val="L043"/>
      <sheetName val="L046"/>
      <sheetName val="L048"/>
      <sheetName val="L052"/>
      <sheetName val="L054"/>
      <sheetName val="N014"/>
      <sheetName val="各項目變動達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ow r="1">
          <cell r="A1" t="str">
            <v>成本代號</v>
          </cell>
          <cell r="B1" t="str">
            <v>服務群</v>
          </cell>
          <cell r="C1" t="str">
            <v>專案名稱</v>
          </cell>
          <cell r="D1" t="str">
            <v>專案主持人</v>
          </cell>
          <cell r="E1" t="str">
            <v>費用確認人1</v>
          </cell>
          <cell r="F1" t="str">
            <v>費用確認人2</v>
          </cell>
        </row>
        <row r="2">
          <cell r="A2" t="str">
            <v>A001</v>
          </cell>
          <cell r="B2" t="str">
            <v>通關服務群</v>
          </cell>
          <cell r="C2" t="str">
            <v>通關自動化服務</v>
          </cell>
          <cell r="D2" t="str">
            <v>孫又先</v>
          </cell>
          <cell r="E2" t="str">
            <v>孫又先</v>
          </cell>
          <cell r="F2" t="str">
            <v>李建興</v>
          </cell>
        </row>
        <row r="3">
          <cell r="A3" t="str">
            <v>A002</v>
          </cell>
          <cell r="B3" t="str">
            <v>通關服務群</v>
          </cell>
          <cell r="C3" t="str">
            <v>海關通關自動化</v>
          </cell>
          <cell r="D3" t="str">
            <v>孫又先</v>
          </cell>
          <cell r="E3" t="str">
            <v>孫又先</v>
          </cell>
          <cell r="F3" t="str">
            <v>李建興</v>
          </cell>
        </row>
        <row r="4">
          <cell r="A4" t="str">
            <v>A010</v>
          </cell>
          <cell r="B4" t="str">
            <v>通關服務群</v>
          </cell>
          <cell r="C4" t="str">
            <v>保稅聯鎖倉儲系統</v>
          </cell>
          <cell r="D4" t="str">
            <v>劉恩豪</v>
          </cell>
          <cell r="E4" t="str">
            <v>劉恩豪</v>
          </cell>
          <cell r="F4" t="str">
            <v>李海威</v>
          </cell>
        </row>
        <row r="5">
          <cell r="A5" t="str">
            <v>A014</v>
          </cell>
          <cell r="B5" t="str">
            <v>通關服務群</v>
          </cell>
          <cell r="C5" t="str">
            <v>網際網路報關</v>
          </cell>
          <cell r="D5" t="str">
            <v>楊麗綺</v>
          </cell>
          <cell r="E5" t="str">
            <v>楊麗綺</v>
          </cell>
          <cell r="F5" t="str">
            <v>黃國桂</v>
          </cell>
        </row>
        <row r="6">
          <cell r="A6" t="str">
            <v>A015</v>
          </cell>
          <cell r="B6" t="str">
            <v>系統開發及支援部</v>
          </cell>
          <cell r="C6" t="str">
            <v>資料交換二代平台</v>
          </cell>
          <cell r="D6" t="str">
            <v>陳佳瑜</v>
          </cell>
          <cell r="E6" t="str">
            <v>呂宜薰</v>
          </cell>
          <cell r="F6" t="str">
            <v>陳佳瑜</v>
          </cell>
        </row>
        <row r="7">
          <cell r="A7" t="str">
            <v>A016</v>
          </cell>
          <cell r="B7" t="str">
            <v>通關服務群</v>
          </cell>
          <cell r="C7" t="str">
            <v>快遞專區簡易通關服務</v>
          </cell>
          <cell r="D7" t="str">
            <v>李建興</v>
          </cell>
          <cell r="E7" t="str">
            <v>李建興</v>
          </cell>
        </row>
        <row r="8">
          <cell r="A8" t="str">
            <v>A017</v>
          </cell>
          <cell r="B8" t="str">
            <v>通關服務群</v>
          </cell>
          <cell r="C8" t="str">
            <v>貨櫃動態查核系統</v>
          </cell>
          <cell r="D8" t="str">
            <v>朱彩虹</v>
          </cell>
          <cell r="E8" t="str">
            <v>朱彩虹</v>
          </cell>
          <cell r="F8" t="str">
            <v>李海威</v>
          </cell>
        </row>
        <row r="9">
          <cell r="A9" t="str">
            <v>A018</v>
          </cell>
          <cell r="B9" t="str">
            <v>通關服務群</v>
          </cell>
          <cell r="C9" t="str">
            <v>花蓮港務局EDI電子交換系統</v>
          </cell>
          <cell r="D9" t="str">
            <v>蔣俊霞</v>
          </cell>
          <cell r="E9" t="str">
            <v>蔣俊霞</v>
          </cell>
          <cell r="F9" t="str">
            <v>俞允浩</v>
          </cell>
        </row>
        <row r="10">
          <cell r="A10" t="str">
            <v>A019</v>
          </cell>
          <cell r="B10" t="str">
            <v>高雄營業處</v>
          </cell>
          <cell r="C10" t="str">
            <v>高雄港務局倉儲EDI系統</v>
          </cell>
          <cell r="D10" t="str">
            <v>陳靜芳</v>
          </cell>
          <cell r="E10" t="str">
            <v>陳靜芳</v>
          </cell>
          <cell r="F10" t="str">
            <v>俞允浩</v>
          </cell>
        </row>
        <row r="11">
          <cell r="A11" t="str">
            <v>A020</v>
          </cell>
          <cell r="B11" t="str">
            <v>通關服務群</v>
          </cell>
          <cell r="C11" t="str">
            <v>自由貿易港區專案</v>
          </cell>
          <cell r="D11" t="str">
            <v>劉恩豪</v>
          </cell>
          <cell r="E11" t="str">
            <v>劉恩豪</v>
          </cell>
          <cell r="F11" t="str">
            <v>李海威</v>
          </cell>
        </row>
        <row r="12">
          <cell r="A12" t="str">
            <v>A021</v>
          </cell>
          <cell r="B12" t="str">
            <v>貿易通關服務群</v>
          </cell>
          <cell r="C12" t="str">
            <v>進出口商通關資料服務系統</v>
          </cell>
          <cell r="D12" t="str">
            <v>劉德忠</v>
          </cell>
          <cell r="E12" t="str">
            <v>劉德忠</v>
          </cell>
          <cell r="F12" t="str">
            <v>李海威</v>
          </cell>
        </row>
        <row r="13">
          <cell r="A13" t="str">
            <v>A022</v>
          </cell>
          <cell r="B13" t="str">
            <v>貿易通關服務群</v>
          </cell>
          <cell r="C13" t="str">
            <v>海運出口貨櫃動態查核系統</v>
          </cell>
          <cell r="D13" t="str">
            <v>陳靜芳</v>
          </cell>
          <cell r="E13" t="str">
            <v>陳靜芳</v>
          </cell>
          <cell r="F13" t="str">
            <v>張陸生</v>
          </cell>
        </row>
        <row r="14">
          <cell r="A14" t="str">
            <v>A023</v>
          </cell>
          <cell r="B14" t="str">
            <v>通關服務群</v>
          </cell>
          <cell r="C14" t="str">
            <v>新空運業界加值服務</v>
          </cell>
          <cell r="D14" t="str">
            <v>李訓祥</v>
          </cell>
          <cell r="E14" t="str">
            <v>李訓祥</v>
          </cell>
        </row>
        <row r="15">
          <cell r="A15" t="str">
            <v>A024</v>
          </cell>
          <cell r="B15" t="str">
            <v>通關服務群</v>
          </cell>
          <cell r="C15" t="str">
            <v>海運出口艙單加值系統</v>
          </cell>
          <cell r="D15" t="str">
            <v>朱彩虹</v>
          </cell>
          <cell r="E15" t="str">
            <v>朱彩虹</v>
          </cell>
          <cell r="F15" t="str">
            <v>張陸生</v>
          </cell>
        </row>
        <row r="16">
          <cell r="A16" t="str">
            <v>A025</v>
          </cell>
          <cell r="B16" t="str">
            <v>通關服務群</v>
          </cell>
          <cell r="C16" t="str">
            <v>貨主查詢服務系統</v>
          </cell>
          <cell r="D16" t="str">
            <v>楊麗綺</v>
          </cell>
          <cell r="E16" t="str">
            <v>楊麗綺</v>
          </cell>
          <cell r="F16" t="str">
            <v>陳凱勝</v>
          </cell>
        </row>
        <row r="17">
          <cell r="A17" t="str">
            <v>A026</v>
          </cell>
          <cell r="B17" t="str">
            <v>貿易通關服務群</v>
          </cell>
          <cell r="C17" t="str">
            <v>自由貿易港區貨物帳冊服務</v>
          </cell>
          <cell r="D17" t="str">
            <v>陳靜芳</v>
          </cell>
          <cell r="E17" t="str">
            <v>陳靜芳</v>
          </cell>
          <cell r="F17" t="str">
            <v>張陸生</v>
          </cell>
        </row>
        <row r="18">
          <cell r="A18" t="str">
            <v>A027</v>
          </cell>
          <cell r="B18" t="str">
            <v>貿易通關服務群</v>
          </cell>
          <cell r="C18" t="str">
            <v>存證加值服務</v>
          </cell>
          <cell r="D18" t="str">
            <v>李訓祥</v>
          </cell>
          <cell r="E18" t="str">
            <v>李訓祥</v>
          </cell>
          <cell r="F18" t="str">
            <v>陳美伶</v>
          </cell>
        </row>
        <row r="19">
          <cell r="A19" t="str">
            <v>A029</v>
          </cell>
          <cell r="B19" t="str">
            <v>貿易通關服務群</v>
          </cell>
          <cell r="C19" t="str">
            <v>遠翔自由貿易港區空運准單作業</v>
          </cell>
          <cell r="D19" t="str">
            <v>李訓祥</v>
          </cell>
          <cell r="E19" t="str">
            <v>李訓祥</v>
          </cell>
          <cell r="F19" t="str">
            <v>俞允浩</v>
          </cell>
        </row>
        <row r="20">
          <cell r="A20" t="str">
            <v>A030</v>
          </cell>
          <cell r="B20" t="str">
            <v>通關服務群</v>
          </cell>
          <cell r="C20" t="str">
            <v>保三總隊通關網路連線案</v>
          </cell>
          <cell r="D20" t="str">
            <v>陳靜芳</v>
          </cell>
          <cell r="E20" t="str">
            <v xml:space="preserve"> 陳靜芳</v>
          </cell>
          <cell r="F20" t="str">
            <v>李海威</v>
          </cell>
        </row>
        <row r="21">
          <cell r="A21" t="str">
            <v>A031</v>
          </cell>
          <cell r="B21" t="str">
            <v>全球運籌群</v>
          </cell>
          <cell r="C21" t="str">
            <v>運籌網通貨主報單資訊傳送服務</v>
          </cell>
          <cell r="D21" t="str">
            <v>劉德忠</v>
          </cell>
          <cell r="E21" t="str">
            <v>劉德忠</v>
          </cell>
          <cell r="F21" t="str">
            <v>黃國桂</v>
          </cell>
        </row>
        <row r="22">
          <cell r="A22" t="str">
            <v>A032</v>
          </cell>
          <cell r="B22" t="str">
            <v>貿易通關服務群</v>
          </cell>
          <cell r="C22" t="str">
            <v>通關自動化（海空運）網際網路教學系統</v>
          </cell>
          <cell r="D22" t="str">
            <v>劉德忠</v>
          </cell>
          <cell r="E22" t="str">
            <v>劉德忠</v>
          </cell>
          <cell r="F22" t="str">
            <v>李海威</v>
          </cell>
        </row>
        <row r="23">
          <cell r="A23" t="str">
            <v>A033</v>
          </cell>
          <cell r="B23" t="str">
            <v>全球運籌群</v>
          </cell>
          <cell r="C23" t="str">
            <v>ACLV空運業界共同平台</v>
          </cell>
          <cell r="D23" t="str">
            <v>李訓祥</v>
          </cell>
          <cell r="E23" t="str">
            <v>李訓祥</v>
          </cell>
          <cell r="F23" t="str">
            <v>俞允浩</v>
          </cell>
        </row>
        <row r="24">
          <cell r="A24" t="str">
            <v>A034</v>
          </cell>
          <cell r="B24" t="str">
            <v>全球運籌群</v>
          </cell>
          <cell r="C24" t="str">
            <v>遠雄與DHL資料交換加值服務</v>
          </cell>
          <cell r="D24" t="str">
            <v>林武弘</v>
          </cell>
          <cell r="E24" t="str">
            <v>林武弘</v>
          </cell>
          <cell r="F24" t="str">
            <v>俞允浩</v>
          </cell>
        </row>
        <row r="25">
          <cell r="A25" t="str">
            <v>A035</v>
          </cell>
          <cell r="B25" t="str">
            <v>高雄營業處</v>
          </cell>
          <cell r="C25" t="str">
            <v>台橡裝貨單傳輸服務</v>
          </cell>
          <cell r="D25" t="str">
            <v>程河靜</v>
          </cell>
          <cell r="E25" t="str">
            <v>程河靜</v>
          </cell>
          <cell r="F25" t="str">
            <v>蕭閔仁</v>
          </cell>
        </row>
        <row r="26">
          <cell r="A26" t="str">
            <v>A036</v>
          </cell>
          <cell r="B26" t="str">
            <v>通關服務群</v>
          </cell>
          <cell r="C26" t="str">
            <v>通關網路深化加值服務-稅單加值</v>
          </cell>
          <cell r="D26" t="str">
            <v>楊麗綺</v>
          </cell>
          <cell r="E26" t="str">
            <v>楊麗綺</v>
          </cell>
          <cell r="F26" t="str">
            <v>陳凱勝</v>
          </cell>
        </row>
        <row r="27">
          <cell r="A27" t="str">
            <v>A037</v>
          </cell>
          <cell r="B27" t="str">
            <v>通關服務群</v>
          </cell>
          <cell r="C27" t="str">
            <v>便捷貿e網傳輸服務</v>
          </cell>
          <cell r="D27" t="str">
            <v>劉恩豪</v>
          </cell>
          <cell r="E27" t="str">
            <v>劉恩豪</v>
          </cell>
          <cell r="F27" t="str">
            <v>陳雪桃</v>
          </cell>
        </row>
        <row r="28">
          <cell r="A28" t="str">
            <v>A038</v>
          </cell>
          <cell r="B28" t="str">
            <v>高雄營業處</v>
          </cell>
          <cell r="C28" t="str">
            <v>高雄港航港聯網試辦計劃</v>
          </cell>
          <cell r="D28" t="str">
            <v>程河靜</v>
          </cell>
          <cell r="E28" t="str">
            <v>程河靜</v>
          </cell>
          <cell r="F28" t="str">
            <v>蕭閔仁</v>
          </cell>
        </row>
        <row r="29">
          <cell r="A29" t="str">
            <v>A039</v>
          </cell>
          <cell r="B29" t="str">
            <v>通關服務群</v>
          </cell>
          <cell r="C29" t="str">
            <v>麥寮港貨物通關資料處理案</v>
          </cell>
          <cell r="D29" t="str">
            <v>朱彩虹</v>
          </cell>
          <cell r="E29" t="str">
            <v>朱彩虹</v>
          </cell>
          <cell r="F29" t="str">
            <v>李海威</v>
          </cell>
        </row>
        <row r="30">
          <cell r="A30" t="str">
            <v>A040</v>
          </cell>
          <cell r="B30" t="str">
            <v>高雄營業處</v>
          </cell>
          <cell r="C30" t="str">
            <v>台中船務通關/貨棧系統</v>
          </cell>
          <cell r="D30" t="str">
            <v>程河靜</v>
          </cell>
          <cell r="E30" t="str">
            <v>程河靜</v>
          </cell>
          <cell r="F30" t="str">
            <v>卓育帆</v>
          </cell>
        </row>
        <row r="31">
          <cell r="A31" t="str">
            <v>A041</v>
          </cell>
          <cell r="B31" t="str">
            <v>高雄營業處</v>
          </cell>
          <cell r="C31" t="str">
            <v>保稅業者通關加值服務</v>
          </cell>
          <cell r="D31" t="str">
            <v>程河靜</v>
          </cell>
          <cell r="E31" t="str">
            <v>程河靜</v>
          </cell>
          <cell r="F31" t="str">
            <v>蕭閔仁</v>
          </cell>
        </row>
        <row r="32">
          <cell r="A32" t="str">
            <v>A042</v>
          </cell>
          <cell r="B32" t="str">
            <v>通關服務群</v>
          </cell>
          <cell r="C32" t="str">
            <v>台塑關係企業進口報稅單加值服務系統</v>
          </cell>
          <cell r="D32" t="str">
            <v>楊麗綺</v>
          </cell>
          <cell r="E32" t="str">
            <v>楊麗綺</v>
          </cell>
          <cell r="F32" t="str">
            <v>陳凱勝</v>
          </cell>
        </row>
        <row r="33">
          <cell r="A33" t="str">
            <v>A043</v>
          </cell>
          <cell r="B33" t="str">
            <v>通關服務群</v>
          </cell>
          <cell r="C33" t="str">
            <v>保三總隊2008通關網路連線案</v>
          </cell>
          <cell r="D33" t="str">
            <v>朱彩虹</v>
          </cell>
          <cell r="E33" t="str">
            <v>朱彩虹</v>
          </cell>
          <cell r="F33" t="str">
            <v>李海威</v>
          </cell>
        </row>
        <row r="34">
          <cell r="A34" t="str">
            <v>A044</v>
          </cell>
          <cell r="B34" t="str">
            <v>通關服務群</v>
          </cell>
          <cell r="C34" t="str">
            <v>空運艙單併單深化服務</v>
          </cell>
          <cell r="D34" t="str">
            <v>楊麗綺</v>
          </cell>
          <cell r="E34" t="str">
            <v>楊麗綺</v>
          </cell>
          <cell r="F34" t="str">
            <v>陳雪桃</v>
          </cell>
        </row>
        <row r="35">
          <cell r="A35" t="str">
            <v>A045</v>
          </cell>
          <cell r="B35" t="str">
            <v>通關服務群</v>
          </cell>
          <cell r="C35" t="str">
            <v>台塑關係企業出口報單加值傳輸光碟</v>
          </cell>
          <cell r="D35" t="str">
            <v>楊麗綺</v>
          </cell>
          <cell r="E35" t="str">
            <v>楊麗綺</v>
          </cell>
          <cell r="F35" t="str">
            <v>陳凱勝</v>
          </cell>
        </row>
        <row r="36">
          <cell r="A36" t="str">
            <v>A046</v>
          </cell>
          <cell r="B36" t="str">
            <v>通關服務群</v>
          </cell>
          <cell r="C36" t="str">
            <v>北亞船務船務通關系統專業版</v>
          </cell>
          <cell r="D36" t="str">
            <v>朱彩虹</v>
          </cell>
          <cell r="E36" t="str">
            <v>朱彩虹</v>
          </cell>
          <cell r="F36" t="str">
            <v>陳凱勝</v>
          </cell>
        </row>
        <row r="37">
          <cell r="A37" t="str">
            <v>A047</v>
          </cell>
          <cell r="B37" t="str">
            <v>通關服務群</v>
          </cell>
          <cell r="C37" t="str">
            <v>蓬萊運通船務通關系統專業版</v>
          </cell>
          <cell r="D37" t="str">
            <v>朱彩虹</v>
          </cell>
          <cell r="E37" t="str">
            <v>朱彩虹</v>
          </cell>
          <cell r="F37" t="str">
            <v>陳凱勝</v>
          </cell>
        </row>
        <row r="38">
          <cell r="A38" t="str">
            <v>A048</v>
          </cell>
          <cell r="B38" t="str">
            <v>通關服務群</v>
          </cell>
          <cell r="C38" t="str">
            <v>微星科技報稅單加值服務</v>
          </cell>
          <cell r="D38" t="str">
            <v>楊麗綺</v>
          </cell>
          <cell r="E38" t="str">
            <v>楊麗綺</v>
          </cell>
          <cell r="F38" t="str">
            <v>陳雪桃</v>
          </cell>
        </row>
        <row r="39">
          <cell r="A39" t="str">
            <v>A049</v>
          </cell>
          <cell r="B39" t="str">
            <v>高雄營業處</v>
          </cell>
          <cell r="C39" t="str">
            <v>運送單加值服務</v>
          </cell>
          <cell r="D39" t="str">
            <v>程河靜</v>
          </cell>
          <cell r="E39" t="str">
            <v>程河靜</v>
          </cell>
          <cell r="F39" t="str">
            <v>卓育帆</v>
          </cell>
        </row>
        <row r="40">
          <cell r="A40" t="str">
            <v>A050</v>
          </cell>
          <cell r="B40" t="str">
            <v>通關服務群</v>
          </cell>
          <cell r="C40" t="str">
            <v>北區船務通關系統專業版服務</v>
          </cell>
          <cell r="D40" t="str">
            <v>陳凱勝</v>
          </cell>
          <cell r="E40" t="str">
            <v>陳凱勝</v>
          </cell>
        </row>
        <row r="41">
          <cell r="A41" t="str">
            <v>A051</v>
          </cell>
          <cell r="B41" t="str">
            <v>高雄營業處</v>
          </cell>
          <cell r="C41" t="str">
            <v>高雄船務通關/貨棧系統</v>
          </cell>
          <cell r="D41" t="str">
            <v>程河靜</v>
          </cell>
          <cell r="E41" t="str">
            <v>程河靜</v>
          </cell>
          <cell r="F41" t="str">
            <v>蕭閔仁</v>
          </cell>
        </row>
        <row r="42">
          <cell r="A42" t="str">
            <v>A052</v>
          </cell>
          <cell r="B42" t="str">
            <v>通關服務群</v>
          </cell>
          <cell r="C42" t="str">
            <v>報關e指通-eCustoms服務</v>
          </cell>
          <cell r="D42" t="str">
            <v>杜政義</v>
          </cell>
          <cell r="E42" t="str">
            <v>杜政義</v>
          </cell>
          <cell r="F42" t="str">
            <v>陳雪桃</v>
          </cell>
        </row>
        <row r="43">
          <cell r="A43" t="str">
            <v>A053</v>
          </cell>
          <cell r="B43" t="str">
            <v>高雄營業處</v>
          </cell>
          <cell r="C43" t="str">
            <v>保稅資料差異比對系統</v>
          </cell>
          <cell r="D43" t="str">
            <v>王彥翔</v>
          </cell>
          <cell r="E43" t="str">
            <v>王彥翔</v>
          </cell>
          <cell r="F43" t="str">
            <v>洪雯琦</v>
          </cell>
        </row>
        <row r="44">
          <cell r="A44" t="str">
            <v>A054</v>
          </cell>
          <cell r="B44" t="str">
            <v>高雄營業處</v>
          </cell>
          <cell r="C44" t="str">
            <v>中南部通關自動化服務</v>
          </cell>
          <cell r="D44" t="str">
            <v>程河靜</v>
          </cell>
          <cell r="E44" t="str">
            <v>程河靜</v>
          </cell>
          <cell r="F44" t="str">
            <v>蕭阿美</v>
          </cell>
        </row>
        <row r="45">
          <cell r="A45" t="str">
            <v>A055</v>
          </cell>
          <cell r="B45" t="str">
            <v>高雄營業處</v>
          </cell>
          <cell r="C45" t="str">
            <v>中南部便捷貿e網傳輸服務</v>
          </cell>
          <cell r="D45" t="str">
            <v>程河靜</v>
          </cell>
          <cell r="E45" t="str">
            <v>程河靜</v>
          </cell>
          <cell r="F45" t="str">
            <v>蕭阿美</v>
          </cell>
        </row>
        <row r="46">
          <cell r="A46" t="str">
            <v>A056</v>
          </cell>
          <cell r="B46" t="str">
            <v>通關服務群</v>
          </cell>
          <cell r="C46" t="str">
            <v>保三總隊2009通關網路連線案</v>
          </cell>
          <cell r="D46" t="str">
            <v>朱彩虹</v>
          </cell>
          <cell r="E46" t="str">
            <v>朱彩虹</v>
          </cell>
          <cell r="F46" t="str">
            <v>李海威</v>
          </cell>
        </row>
        <row r="47">
          <cell r="A47" t="str">
            <v>A057</v>
          </cell>
          <cell r="B47" t="str">
            <v>全球運籌群</v>
          </cell>
          <cell r="C47" t="str">
            <v>空運倉站訊息代送服務</v>
          </cell>
          <cell r="D47" t="str">
            <v>黃星元</v>
          </cell>
          <cell r="E47" t="str">
            <v>黃星元</v>
          </cell>
          <cell r="F47" t="str">
            <v>吳欣樺</v>
          </cell>
        </row>
        <row r="48">
          <cell r="A48" t="str">
            <v>A058</v>
          </cell>
          <cell r="B48" t="str">
            <v>通關服務群</v>
          </cell>
          <cell r="C48" t="str">
            <v>日月光集團報單資料加值整合服務</v>
          </cell>
          <cell r="D48" t="str">
            <v>楊麗綺</v>
          </cell>
          <cell r="E48" t="str">
            <v>楊麗綺</v>
          </cell>
          <cell r="F48" t="str">
            <v>陳凱勝</v>
          </cell>
        </row>
        <row r="49">
          <cell r="A49" t="str">
            <v>B001</v>
          </cell>
          <cell r="B49" t="str">
            <v>通關服務群</v>
          </cell>
          <cell r="C49" t="str">
            <v>關稅線上扣繳服務</v>
          </cell>
          <cell r="D49" t="str">
            <v>吳鵬源</v>
          </cell>
          <cell r="E49" t="str">
            <v>吳鵬源</v>
          </cell>
          <cell r="F49" t="str">
            <v>李海威</v>
          </cell>
        </row>
        <row r="50">
          <cell r="A50" t="str">
            <v>B003</v>
          </cell>
          <cell r="B50" t="str">
            <v>資訊服務群</v>
          </cell>
          <cell r="C50" t="str">
            <v>金融安全共用系統</v>
          </cell>
          <cell r="D50" t="str">
            <v>鄭詔仁</v>
          </cell>
          <cell r="E50" t="str">
            <v>鄭詔仁</v>
          </cell>
          <cell r="F50" t="str">
            <v>林郁安</v>
          </cell>
        </row>
        <row r="51">
          <cell r="A51" t="str">
            <v>B004</v>
          </cell>
          <cell r="C51" t="str">
            <v>泛亞電信網路信用卡收費服務</v>
          </cell>
          <cell r="D51" t="str">
            <v>鄭詔仁</v>
          </cell>
          <cell r="E51" t="str">
            <v>鄭詔仁</v>
          </cell>
          <cell r="F51" t="str">
            <v>郭威怡</v>
          </cell>
        </row>
        <row r="52">
          <cell r="A52" t="str">
            <v>B005</v>
          </cell>
          <cell r="B52" t="str">
            <v>資訊服務群</v>
          </cell>
          <cell r="C52" t="str">
            <v>信保基金業務網路傳輸及線路費</v>
          </cell>
          <cell r="D52" t="str">
            <v>張昭峰</v>
          </cell>
          <cell r="E52" t="str">
            <v>張昭峰</v>
          </cell>
          <cell r="F52" t="str">
            <v>林郁安</v>
          </cell>
        </row>
        <row r="53">
          <cell r="A53" t="str">
            <v>C001</v>
          </cell>
          <cell r="B53" t="str">
            <v>資訊服務群</v>
          </cell>
          <cell r="C53" t="str">
            <v>車險查詢系統</v>
          </cell>
          <cell r="D53" t="str">
            <v>鄭詔仁</v>
          </cell>
          <cell r="E53" t="str">
            <v>鄭詔仁</v>
          </cell>
          <cell r="F53" t="str">
            <v>郭威怡</v>
          </cell>
        </row>
        <row r="54">
          <cell r="A54" t="str">
            <v>C002</v>
          </cell>
          <cell r="B54" t="str">
            <v>資訊服務群</v>
          </cell>
          <cell r="C54" t="str">
            <v>網路投保系統</v>
          </cell>
          <cell r="D54" t="str">
            <v>鄭詔仁</v>
          </cell>
          <cell r="E54" t="str">
            <v>鄭詔仁</v>
          </cell>
          <cell r="F54" t="str">
            <v>郭威怡</v>
          </cell>
        </row>
        <row r="55">
          <cell r="A55" t="str">
            <v>C003</v>
          </cell>
          <cell r="B55" t="str">
            <v>資訊服務群</v>
          </cell>
          <cell r="C55" t="str">
            <v>健保局代位求償案件傳輸作業系統</v>
          </cell>
          <cell r="D55" t="str">
            <v>鄭詔仁</v>
          </cell>
          <cell r="E55" t="str">
            <v>鄭詔仁</v>
          </cell>
          <cell r="F55" t="str">
            <v>郭威怡</v>
          </cell>
        </row>
        <row r="56">
          <cell r="A56" t="str">
            <v>C005</v>
          </cell>
          <cell r="B56" t="str">
            <v>資訊服務群</v>
          </cell>
          <cell r="C56" t="str">
            <v>機車險過戶資料傳輸作業</v>
          </cell>
          <cell r="D56" t="str">
            <v>鄭詔仁</v>
          </cell>
          <cell r="E56" t="str">
            <v>鄭詔仁</v>
          </cell>
          <cell r="F56" t="str">
            <v>郭威怡</v>
          </cell>
        </row>
        <row r="57">
          <cell r="A57" t="str">
            <v>D001</v>
          </cell>
          <cell r="B57" t="str">
            <v>資訊服務群</v>
          </cell>
          <cell r="C57" t="str">
            <v>台北市地政資訊網</v>
          </cell>
          <cell r="D57" t="str">
            <v>周憲毅</v>
          </cell>
          <cell r="E57" t="str">
            <v>周憲毅</v>
          </cell>
          <cell r="F57" t="str">
            <v>楊麗仙</v>
          </cell>
        </row>
        <row r="58">
          <cell r="A58" t="str">
            <v>D002</v>
          </cell>
          <cell r="B58" t="str">
            <v>資訊服務群</v>
          </cell>
          <cell r="C58" t="str">
            <v>台中市地政資訊網</v>
          </cell>
          <cell r="D58" t="str">
            <v>周憲毅</v>
          </cell>
          <cell r="E58" t="str">
            <v>周憲毅</v>
          </cell>
          <cell r="F58" t="str">
            <v>楊麗仙</v>
          </cell>
        </row>
        <row r="59">
          <cell r="A59" t="str">
            <v>D003</v>
          </cell>
          <cell r="B59" t="str">
            <v>資訊服務群</v>
          </cell>
          <cell r="C59" t="str">
            <v>台北縣地政資訊網</v>
          </cell>
          <cell r="D59" t="str">
            <v>周憲毅</v>
          </cell>
          <cell r="E59" t="str">
            <v>周憲毅</v>
          </cell>
          <cell r="F59" t="str">
            <v>楊麗仙</v>
          </cell>
        </row>
        <row r="60">
          <cell r="A60" t="str">
            <v>D004</v>
          </cell>
          <cell r="B60" t="str">
            <v>資訊服務群</v>
          </cell>
          <cell r="C60" t="str">
            <v>建物外觀照片網路查詢</v>
          </cell>
          <cell r="D60" t="str">
            <v>周憲毅</v>
          </cell>
          <cell r="E60" t="str">
            <v>周憲毅</v>
          </cell>
          <cell r="F60" t="str">
            <v>楊麗仙</v>
          </cell>
        </row>
        <row r="61">
          <cell r="A61" t="str">
            <v>D005</v>
          </cell>
          <cell r="B61" t="str">
            <v>資訊服務群</v>
          </cell>
          <cell r="C61" t="str">
            <v>桃園縣地政資訊網</v>
          </cell>
          <cell r="D61" t="str">
            <v>周憲毅</v>
          </cell>
          <cell r="E61" t="str">
            <v>周憲毅</v>
          </cell>
          <cell r="F61" t="str">
            <v>楊麗仙</v>
          </cell>
        </row>
        <row r="62">
          <cell r="A62" t="str">
            <v>D006</v>
          </cell>
          <cell r="B62" t="str">
            <v>資訊服務群</v>
          </cell>
          <cell r="C62" t="str">
            <v>桃園縣電子謄本</v>
          </cell>
          <cell r="D62" t="str">
            <v>周憲毅</v>
          </cell>
          <cell r="E62" t="str">
            <v>周憲毅</v>
          </cell>
          <cell r="F62" t="str">
            <v>楊麗仙</v>
          </cell>
        </row>
        <row r="63">
          <cell r="A63" t="str">
            <v>D007</v>
          </cell>
          <cell r="B63" t="str">
            <v>資訊服務群</v>
          </cell>
          <cell r="C63" t="str">
            <v>台北市地政電子謄本</v>
          </cell>
          <cell r="D63" t="str">
            <v>周憲毅</v>
          </cell>
          <cell r="E63" t="str">
            <v>周憲毅</v>
          </cell>
          <cell r="F63" t="str">
            <v>楊麗仙</v>
          </cell>
        </row>
        <row r="64">
          <cell r="A64" t="str">
            <v>D008</v>
          </cell>
          <cell r="B64" t="str">
            <v>資訊服務群</v>
          </cell>
          <cell r="C64" t="str">
            <v>台中市地政電子謄本</v>
          </cell>
          <cell r="D64" t="str">
            <v>周憲毅</v>
          </cell>
          <cell r="E64" t="str">
            <v>周憲毅</v>
          </cell>
          <cell r="F64" t="str">
            <v>楊麗仙</v>
          </cell>
        </row>
        <row r="65">
          <cell r="A65" t="str">
            <v>D009</v>
          </cell>
          <cell r="B65" t="str">
            <v>資訊服務群</v>
          </cell>
          <cell r="C65" t="str">
            <v>臺北縣政府地政電子謄本</v>
          </cell>
          <cell r="D65" t="str">
            <v>周憲毅</v>
          </cell>
          <cell r="E65" t="str">
            <v>周憲毅</v>
          </cell>
          <cell r="F65" t="str">
            <v>楊麗仙</v>
          </cell>
        </row>
        <row r="66">
          <cell r="A66" t="str">
            <v>E001</v>
          </cell>
          <cell r="B66" t="str">
            <v>全球運籌群</v>
          </cell>
          <cell r="C66" t="str">
            <v>英業達電子供應鏈服務系統</v>
          </cell>
          <cell r="D66" t="str">
            <v>朱啟光</v>
          </cell>
          <cell r="E66" t="str">
            <v>朱啟光</v>
          </cell>
          <cell r="F66" t="str">
            <v>李啟志</v>
          </cell>
        </row>
        <row r="67">
          <cell r="A67" t="str">
            <v>E002</v>
          </cell>
          <cell r="B67" t="str">
            <v>全球運籌群</v>
          </cell>
          <cell r="C67" t="str">
            <v>台塑電子採購市集</v>
          </cell>
          <cell r="D67" t="str">
            <v>李啟志</v>
          </cell>
          <cell r="E67" t="str">
            <v>李啟志</v>
          </cell>
        </row>
        <row r="68">
          <cell r="A68" t="str">
            <v>E003</v>
          </cell>
          <cell r="B68" t="str">
            <v>全球運籌群</v>
          </cell>
          <cell r="C68" t="str">
            <v>台塑電子發包市集</v>
          </cell>
          <cell r="D68" t="str">
            <v>李啟志</v>
          </cell>
          <cell r="E68" t="str">
            <v>李啟志</v>
          </cell>
        </row>
        <row r="69">
          <cell r="A69" t="str">
            <v>E007</v>
          </cell>
          <cell r="B69" t="str">
            <v>電子商務服務群</v>
          </cell>
          <cell r="C69" t="str">
            <v>大都市工程發包報表系統</v>
          </cell>
          <cell r="D69" t="str">
            <v>洪錦坤</v>
          </cell>
          <cell r="E69" t="str">
            <v>洪錦坤</v>
          </cell>
          <cell r="F69" t="str">
            <v>周黃弘</v>
          </cell>
        </row>
        <row r="70">
          <cell r="A70" t="str">
            <v>E008</v>
          </cell>
          <cell r="B70" t="str">
            <v>高雄營業處</v>
          </cell>
          <cell r="C70" t="str">
            <v>堤維西供應鏈服務系統</v>
          </cell>
          <cell r="D70" t="str">
            <v>王彥翔</v>
          </cell>
          <cell r="E70" t="str">
            <v>王彥翔</v>
          </cell>
          <cell r="F70" t="str">
            <v>洪雯琦</v>
          </cell>
        </row>
        <row r="71">
          <cell r="A71" t="str">
            <v>E009</v>
          </cell>
          <cell r="B71" t="str">
            <v>全球運籌群</v>
          </cell>
          <cell r="C71" t="str">
            <v>倫飛電腦供應鏈服務系統</v>
          </cell>
          <cell r="D71" t="str">
            <v>朱啟光</v>
          </cell>
          <cell r="E71" t="str">
            <v>朱啟光</v>
          </cell>
          <cell r="F71" t="str">
            <v>羅俊彥</v>
          </cell>
        </row>
        <row r="72">
          <cell r="A72" t="str">
            <v>E010</v>
          </cell>
          <cell r="B72" t="str">
            <v>電子商務服務群</v>
          </cell>
          <cell r="C72" t="str">
            <v>高林實業供應鏈服務系統</v>
          </cell>
          <cell r="D72" t="str">
            <v>廖梅君</v>
          </cell>
          <cell r="E72" t="str">
            <v>廖梅君</v>
          </cell>
          <cell r="F72" t="str">
            <v>曾文杰</v>
          </cell>
        </row>
        <row r="73">
          <cell r="A73" t="str">
            <v>E011</v>
          </cell>
          <cell r="B73" t="str">
            <v>電子商務服務群</v>
          </cell>
          <cell r="C73" t="str">
            <v>冠德電子交易市集服務</v>
          </cell>
          <cell r="D73" t="str">
            <v>周黃弘</v>
          </cell>
          <cell r="E73" t="str">
            <v>周黃弘</v>
          </cell>
        </row>
        <row r="74">
          <cell r="A74" t="str">
            <v>E013</v>
          </cell>
          <cell r="C74" t="str">
            <v>台北市線上發票統購</v>
          </cell>
          <cell r="D74" t="str">
            <v>楊立台</v>
          </cell>
          <cell r="E74" t="str">
            <v>楊立台</v>
          </cell>
          <cell r="F74" t="str">
            <v>周黃弘</v>
          </cell>
        </row>
        <row r="75">
          <cell r="A75" t="str">
            <v>E014</v>
          </cell>
          <cell r="C75" t="str">
            <v>公職人員財產網路申報系統</v>
          </cell>
          <cell r="D75" t="str">
            <v>陳怡璇</v>
          </cell>
          <cell r="E75" t="str">
            <v>陳怡璇</v>
          </cell>
          <cell r="F75" t="str">
            <v>楊麗仙</v>
          </cell>
        </row>
        <row r="76">
          <cell r="A76" t="str">
            <v>E016</v>
          </cell>
          <cell r="B76" t="str">
            <v>資訊服務群</v>
          </cell>
          <cell r="C76" t="str">
            <v>專屬電子資料交換服務</v>
          </cell>
          <cell r="D76" t="str">
            <v>鄭詔仁</v>
          </cell>
          <cell r="E76" t="str">
            <v>鄭詔仁</v>
          </cell>
          <cell r="F76" t="str">
            <v>林郁安</v>
          </cell>
        </row>
        <row r="77">
          <cell r="A77" t="str">
            <v>E017</v>
          </cell>
          <cell r="B77" t="str">
            <v>貿易通關服務群</v>
          </cell>
          <cell r="C77" t="str">
            <v>關貿網路電子郵遞服務</v>
          </cell>
          <cell r="D77" t="str">
            <v>李海威</v>
          </cell>
          <cell r="E77" t="str">
            <v>李海威</v>
          </cell>
          <cell r="F77" t="str">
            <v>俞允浩</v>
          </cell>
        </row>
        <row r="78">
          <cell r="A78" t="str">
            <v>E019</v>
          </cell>
          <cell r="B78" t="str">
            <v>資訊服務群</v>
          </cell>
          <cell r="C78" t="str">
            <v>全聯電子流通系統維運服務</v>
          </cell>
          <cell r="D78" t="str">
            <v>曹文一</v>
          </cell>
          <cell r="E78" t="str">
            <v>曹文一</v>
          </cell>
          <cell r="F78" t="str">
            <v>李高彥</v>
          </cell>
        </row>
        <row r="79">
          <cell r="A79" t="str">
            <v>E020</v>
          </cell>
          <cell r="B79" t="str">
            <v>資訊服務群</v>
          </cell>
          <cell r="C79" t="str">
            <v>黑松供銷鏈系統</v>
          </cell>
          <cell r="D79" t="str">
            <v>林琡媜</v>
          </cell>
          <cell r="E79" t="str">
            <v>林琡媜</v>
          </cell>
          <cell r="F79" t="str">
            <v>陳慧君</v>
          </cell>
        </row>
        <row r="80">
          <cell r="A80" t="str">
            <v>E021</v>
          </cell>
          <cell r="B80" t="str">
            <v>資訊服務群</v>
          </cell>
          <cell r="C80" t="str">
            <v>屈臣氏電子供應鏈系統</v>
          </cell>
          <cell r="D80" t="str">
            <v>施文宜</v>
          </cell>
          <cell r="E80" t="str">
            <v>施文宜</v>
          </cell>
          <cell r="F80" t="str">
            <v>羅俊彥</v>
          </cell>
        </row>
        <row r="81">
          <cell r="A81" t="str">
            <v>E022</v>
          </cell>
          <cell r="B81" t="str">
            <v>資訊服務群</v>
          </cell>
          <cell r="C81" t="str">
            <v>康是美供應鏈系統</v>
          </cell>
          <cell r="D81" t="str">
            <v>高立峰</v>
          </cell>
          <cell r="E81" t="str">
            <v>高立峰</v>
          </cell>
          <cell r="F81" t="str">
            <v>陳慧君</v>
          </cell>
        </row>
        <row r="82">
          <cell r="A82" t="str">
            <v>E023</v>
          </cell>
          <cell r="B82" t="str">
            <v>電子商務服務群</v>
          </cell>
          <cell r="C82" t="str">
            <v>東和鋼鐵電子供應鏈服務系統</v>
          </cell>
          <cell r="D82" t="str">
            <v>呂怡欣</v>
          </cell>
          <cell r="E82" t="str">
            <v>呂怡欣</v>
          </cell>
        </row>
        <row r="83">
          <cell r="A83" t="str">
            <v>E024</v>
          </cell>
          <cell r="B83" t="str">
            <v>電子商務服務群</v>
          </cell>
          <cell r="C83" t="str">
            <v>鴻海電子交易市集服務</v>
          </cell>
          <cell r="D83" t="str">
            <v>周黃弘</v>
          </cell>
          <cell r="E83" t="str">
            <v>周黃弘</v>
          </cell>
          <cell r="F83" t="str">
            <v>朱殿君</v>
          </cell>
        </row>
        <row r="84">
          <cell r="A84" t="str">
            <v>E025</v>
          </cell>
          <cell r="B84" t="str">
            <v>電子商務服務群</v>
          </cell>
          <cell r="C84" t="str">
            <v>集盛電子採購市集</v>
          </cell>
          <cell r="D84" t="str">
            <v>周黃弘</v>
          </cell>
          <cell r="E84" t="str">
            <v>周黃弘</v>
          </cell>
          <cell r="F84" t="str">
            <v>朱殿君</v>
          </cell>
        </row>
        <row r="85">
          <cell r="A85" t="str">
            <v>E026</v>
          </cell>
          <cell r="B85" t="str">
            <v>資訊服務群</v>
          </cell>
          <cell r="C85" t="str">
            <v>家樂福電子供應鏈</v>
          </cell>
          <cell r="D85" t="str">
            <v>王珮菁</v>
          </cell>
          <cell r="E85" t="str">
            <v>王珮菁</v>
          </cell>
          <cell r="F85" t="str">
            <v>羅俊彥</v>
          </cell>
        </row>
        <row r="86">
          <cell r="A86" t="str">
            <v>E027</v>
          </cell>
          <cell r="B86" t="str">
            <v>電子商務服務群</v>
          </cell>
          <cell r="C86" t="str">
            <v>錩新科技電子採購市集服務</v>
          </cell>
          <cell r="D86" t="str">
            <v>周黃弘</v>
          </cell>
          <cell r="E86" t="str">
            <v>周黃弘</v>
          </cell>
          <cell r="F86" t="str">
            <v>朱殿君</v>
          </cell>
        </row>
        <row r="87">
          <cell r="A87" t="str">
            <v>E028</v>
          </cell>
          <cell r="B87" t="str">
            <v>電子商務服務群</v>
          </cell>
          <cell r="C87" t="str">
            <v>大陸家樂福WEB EDI專案服務</v>
          </cell>
          <cell r="D87" t="str">
            <v>蔣俊霞</v>
          </cell>
          <cell r="E87" t="str">
            <v>蔣俊霞</v>
          </cell>
          <cell r="F87" t="str">
            <v>羅俊彥</v>
          </cell>
        </row>
        <row r="88">
          <cell r="A88" t="str">
            <v>E029</v>
          </cell>
          <cell r="B88" t="str">
            <v>資訊服務群</v>
          </cell>
          <cell r="C88" t="str">
            <v>流通銷售情報系統</v>
          </cell>
          <cell r="D88" t="str">
            <v>蔣俊霞</v>
          </cell>
          <cell r="E88" t="str">
            <v>蔣俊霞</v>
          </cell>
          <cell r="F88" t="str">
            <v>羅俊彥</v>
          </cell>
        </row>
        <row r="89">
          <cell r="A89" t="str">
            <v>E030</v>
          </cell>
          <cell r="B89" t="str">
            <v>電子商務服務群</v>
          </cell>
          <cell r="C89" t="str">
            <v>清新國際電子發包市集服務</v>
          </cell>
          <cell r="D89" t="str">
            <v>周黃弘</v>
          </cell>
          <cell r="E89" t="str">
            <v>周黃弘</v>
          </cell>
          <cell r="F89" t="str">
            <v>朱殿君</v>
          </cell>
        </row>
        <row r="90">
          <cell r="A90" t="str">
            <v>E031</v>
          </cell>
          <cell r="B90" t="str">
            <v>貿易通關服務群</v>
          </cell>
          <cell r="C90" t="str">
            <v>跨國貿易及通關安全電子交易服務</v>
          </cell>
          <cell r="D90" t="str">
            <v>史蘭亭</v>
          </cell>
          <cell r="E90" t="str">
            <v>史蘭亭</v>
          </cell>
        </row>
        <row r="91">
          <cell r="A91" t="str">
            <v>E032</v>
          </cell>
          <cell r="B91" t="str">
            <v>電子商務服務群</v>
          </cell>
          <cell r="C91" t="str">
            <v>光洋應用電子交易市集服務</v>
          </cell>
          <cell r="D91" t="str">
            <v>周黃弘</v>
          </cell>
          <cell r="E91" t="str">
            <v>周黃弘</v>
          </cell>
          <cell r="F91" t="str">
            <v>朱殿君</v>
          </cell>
        </row>
        <row r="92">
          <cell r="A92" t="str">
            <v>E033</v>
          </cell>
          <cell r="B92" t="str">
            <v>全球運籌群</v>
          </cell>
          <cell r="C92" t="str">
            <v>台塑網EMP相關專案服務</v>
          </cell>
          <cell r="D92" t="str">
            <v>李啟志</v>
          </cell>
          <cell r="E92" t="str">
            <v>李啟志</v>
          </cell>
        </row>
        <row r="93">
          <cell r="A93" t="str">
            <v>E034</v>
          </cell>
          <cell r="B93" t="str">
            <v>全球運籌群</v>
          </cell>
          <cell r="C93" t="str">
            <v>台塑系統西進服務</v>
          </cell>
          <cell r="D93" t="str">
            <v>鄒綺欣</v>
          </cell>
          <cell r="E93" t="str">
            <v>鄒綺欣</v>
          </cell>
        </row>
        <row r="94">
          <cell r="A94" t="str">
            <v>E036</v>
          </cell>
          <cell r="B94" t="str">
            <v xml:space="preserve"> </v>
          </cell>
          <cell r="C94" t="str">
            <v>台塑網獨立第三方電子發票中心合作案</v>
          </cell>
          <cell r="D94" t="str">
            <v>李啟志</v>
          </cell>
          <cell r="E94" t="str">
            <v>李啟志</v>
          </cell>
        </row>
        <row r="95">
          <cell r="A95" t="str">
            <v>E037</v>
          </cell>
          <cell r="B95" t="str">
            <v>電子商務服務群</v>
          </cell>
          <cell r="C95" t="str">
            <v>康是美協同供應商管理庫存系統</v>
          </cell>
          <cell r="D95" t="str">
            <v>陳哲宏</v>
          </cell>
          <cell r="E95" t="str">
            <v>陳哲宏</v>
          </cell>
          <cell r="F95" t="str">
            <v>羅俊彥</v>
          </cell>
        </row>
        <row r="96">
          <cell r="A96" t="str">
            <v>E038</v>
          </cell>
          <cell r="B96" t="str">
            <v>資訊服務群</v>
          </cell>
          <cell r="C96" t="str">
            <v>中國家福ASP服務</v>
          </cell>
          <cell r="D96" t="str">
            <v>曾政國</v>
          </cell>
          <cell r="E96" t="str">
            <v>曾政國</v>
          </cell>
          <cell r="F96" t="str">
            <v>李啟志</v>
          </cell>
        </row>
        <row r="97">
          <cell r="A97" t="str">
            <v>E039</v>
          </cell>
          <cell r="B97" t="str">
            <v>資訊服務群</v>
          </cell>
          <cell r="C97" t="str">
            <v>流通E-Hub</v>
          </cell>
          <cell r="D97" t="str">
            <v>戴士婷</v>
          </cell>
          <cell r="E97" t="str">
            <v>戴士婷</v>
          </cell>
          <cell r="F97" t="str">
            <v>李高彥</v>
          </cell>
        </row>
        <row r="98">
          <cell r="A98" t="str">
            <v>E040</v>
          </cell>
          <cell r="B98" t="str">
            <v>資訊服務群</v>
          </cell>
          <cell r="C98" t="str">
            <v>寶雅電子發票</v>
          </cell>
          <cell r="D98" t="str">
            <v>張麗芬</v>
          </cell>
          <cell r="E98" t="str">
            <v>張麗芬</v>
          </cell>
          <cell r="F98" t="str">
            <v>羅俊彥</v>
          </cell>
        </row>
        <row r="99">
          <cell r="A99" t="str">
            <v>E041</v>
          </cell>
          <cell r="B99" t="str">
            <v>高雄營業處</v>
          </cell>
          <cell r="C99" t="str">
            <v>Web Hosting Services</v>
          </cell>
          <cell r="D99" t="str">
            <v>程河靜</v>
          </cell>
          <cell r="E99" t="str">
            <v>程河靜</v>
          </cell>
          <cell r="F99" t="str">
            <v>洪雯琦</v>
          </cell>
        </row>
        <row r="100">
          <cell r="A100" t="str">
            <v>E042</v>
          </cell>
          <cell r="B100" t="str">
            <v>全球運籌群</v>
          </cell>
          <cell r="C100" t="str">
            <v>富士康PKI專案服務</v>
          </cell>
          <cell r="D100" t="str">
            <v>李明倫</v>
          </cell>
          <cell r="E100" t="str">
            <v>李明倫</v>
          </cell>
          <cell r="F100" t="str">
            <v>周黃弘</v>
          </cell>
        </row>
        <row r="101">
          <cell r="A101" t="str">
            <v>E043</v>
          </cell>
          <cell r="B101" t="str">
            <v>全球運籌群</v>
          </cell>
          <cell r="C101" t="str">
            <v>聯合信用卡處理中心導入台塑網電子發票專案</v>
          </cell>
          <cell r="D101" t="str">
            <v>李啟志</v>
          </cell>
          <cell r="E101" t="str">
            <v>李啟志</v>
          </cell>
        </row>
        <row r="102">
          <cell r="A102" t="str">
            <v>E044</v>
          </cell>
          <cell r="B102" t="str">
            <v>資訊服務群</v>
          </cell>
          <cell r="C102" t="str">
            <v>頂好惠康電子供應鏈系統服務</v>
          </cell>
          <cell r="D102" t="str">
            <v>施文宜</v>
          </cell>
          <cell r="E102" t="str">
            <v>施文宜</v>
          </cell>
          <cell r="F102" t="str">
            <v>羅俊彥</v>
          </cell>
        </row>
        <row r="103">
          <cell r="A103" t="str">
            <v>E045</v>
          </cell>
          <cell r="B103" t="str">
            <v>資訊服務群</v>
          </cell>
          <cell r="C103" t="str">
            <v>佑全保健藥妝電子發票系統服務</v>
          </cell>
          <cell r="D103" t="str">
            <v>戴士婷</v>
          </cell>
          <cell r="E103" t="str">
            <v>戴士婷</v>
          </cell>
          <cell r="F103" t="str">
            <v>羅俊彥</v>
          </cell>
        </row>
        <row r="104">
          <cell r="A104" t="str">
            <v>E046</v>
          </cell>
          <cell r="B104" t="str">
            <v>資訊服務群</v>
          </cell>
          <cell r="C104" t="str">
            <v>美華泰電子供應鏈及電子發票系統服務</v>
          </cell>
          <cell r="D104" t="str">
            <v>戴士婷</v>
          </cell>
          <cell r="E104" t="str">
            <v>戴士婷</v>
          </cell>
          <cell r="F104" t="str">
            <v>羅俊彥</v>
          </cell>
        </row>
        <row r="105">
          <cell r="A105" t="str">
            <v>E047</v>
          </cell>
          <cell r="B105" t="str">
            <v>資訊服務群</v>
          </cell>
          <cell r="C105" t="str">
            <v>關貿門市管理服務系統</v>
          </cell>
          <cell r="D105" t="str">
            <v>施文宜</v>
          </cell>
          <cell r="E105" t="str">
            <v>施文宜</v>
          </cell>
          <cell r="F105" t="str">
            <v>李高彥</v>
          </cell>
        </row>
        <row r="106">
          <cell r="A106" t="str">
            <v>E048</v>
          </cell>
          <cell r="B106" t="str">
            <v>資訊服務群</v>
          </cell>
          <cell r="C106" t="str">
            <v>松青電子供應鏈系統服務</v>
          </cell>
          <cell r="D106" t="str">
            <v>張麗芬</v>
          </cell>
          <cell r="E106" t="str">
            <v>張麗芬</v>
          </cell>
          <cell r="F106" t="str">
            <v>李高彥</v>
          </cell>
        </row>
        <row r="107">
          <cell r="A107" t="str">
            <v>E049</v>
          </cell>
          <cell r="B107" t="str">
            <v>資訊服務群</v>
          </cell>
          <cell r="C107" t="str">
            <v>台灣菸酒特販處電子商務系統維運</v>
          </cell>
          <cell r="D107" t="str">
            <v>張麗芬</v>
          </cell>
          <cell r="E107" t="str">
            <v>張麗芬</v>
          </cell>
          <cell r="F107" t="str">
            <v>陳慧君</v>
          </cell>
        </row>
        <row r="108">
          <cell r="A108" t="str">
            <v>E051</v>
          </cell>
          <cell r="B108" t="str">
            <v>全球運籌群</v>
          </cell>
          <cell r="C108" t="str">
            <v>台塑網EMP相關專案服務(海外地區)</v>
          </cell>
          <cell r="D108" t="str">
            <v>鄒綺欣</v>
          </cell>
          <cell r="E108" t="str">
            <v>鄒綺欣</v>
          </cell>
        </row>
        <row r="109">
          <cell r="A109" t="str">
            <v>E052</v>
          </cell>
          <cell r="B109" t="str">
            <v>資訊服務群</v>
          </cell>
          <cell r="C109" t="str">
            <v>全台物流電子發票</v>
          </cell>
          <cell r="D109" t="str">
            <v>張麗芬</v>
          </cell>
          <cell r="E109" t="str">
            <v>張麗芬</v>
          </cell>
          <cell r="F109" t="str">
            <v>李高彥</v>
          </cell>
        </row>
        <row r="110">
          <cell r="A110" t="str">
            <v>E053</v>
          </cell>
          <cell r="B110" t="str">
            <v>資訊服務群</v>
          </cell>
          <cell r="C110" t="str">
            <v>Homebox電子供應鏈</v>
          </cell>
          <cell r="D110" t="str">
            <v>張麗芬</v>
          </cell>
          <cell r="E110" t="str">
            <v>張麗芬</v>
          </cell>
          <cell r="F110" t="str">
            <v>李高彥</v>
          </cell>
        </row>
        <row r="111">
          <cell r="A111" t="str">
            <v>E054</v>
          </cell>
          <cell r="B111" t="str">
            <v>資訊服務群</v>
          </cell>
          <cell r="C111" t="str">
            <v>小北百貨SIS及流通e-hub系統服務專案</v>
          </cell>
          <cell r="D111" t="str">
            <v>戴士婷</v>
          </cell>
          <cell r="E111" t="str">
            <v>戴士婷</v>
          </cell>
          <cell r="F111" t="str">
            <v>羅俊彥</v>
          </cell>
        </row>
        <row r="112">
          <cell r="A112" t="str">
            <v>E055</v>
          </cell>
          <cell r="B112" t="str">
            <v>全球運籌群</v>
          </cell>
          <cell r="C112" t="str">
            <v>群創PKI專案服務</v>
          </cell>
          <cell r="D112" t="str">
            <v>吳少澤</v>
          </cell>
          <cell r="E112" t="str">
            <v>吳少澤</v>
          </cell>
          <cell r="F112" t="str">
            <v>周黃弘</v>
          </cell>
        </row>
        <row r="113">
          <cell r="A113" t="str">
            <v>E056</v>
          </cell>
          <cell r="B113" t="str">
            <v>資訊服務群</v>
          </cell>
          <cell r="C113" t="str">
            <v>A+1精品百貨電子發票系統導入與推廣</v>
          </cell>
          <cell r="D113" t="str">
            <v>戴士婷</v>
          </cell>
          <cell r="E113" t="str">
            <v>戴士婷</v>
          </cell>
          <cell r="F113" t="str">
            <v>羅俊彥</v>
          </cell>
        </row>
        <row r="114">
          <cell r="A114" t="str">
            <v>E057</v>
          </cell>
          <cell r="B114" t="str">
            <v>資訊服務群</v>
          </cell>
          <cell r="C114" t="str">
            <v>維康醫療電子發票</v>
          </cell>
          <cell r="D114" t="str">
            <v>潘可琍</v>
          </cell>
          <cell r="E114" t="str">
            <v>潘可琍</v>
          </cell>
          <cell r="F114" t="str">
            <v>陳慧君</v>
          </cell>
        </row>
        <row r="115">
          <cell r="A115" t="str">
            <v>E058</v>
          </cell>
          <cell r="B115" t="str">
            <v>資訊服務群</v>
          </cell>
          <cell r="C115" t="str">
            <v>COSTCO電子訂單及電子發票導入服務</v>
          </cell>
          <cell r="D115" t="str">
            <v>施文宜</v>
          </cell>
          <cell r="E115" t="str">
            <v>施文宜</v>
          </cell>
          <cell r="F115" t="str">
            <v>羅俊彥</v>
          </cell>
        </row>
        <row r="116">
          <cell r="A116" t="str">
            <v>E059</v>
          </cell>
          <cell r="B116" t="str">
            <v>資訊服務群</v>
          </cell>
          <cell r="C116" t="str">
            <v>味全供應鏈專屬平台</v>
          </cell>
          <cell r="D116" t="str">
            <v>張麗芬</v>
          </cell>
          <cell r="E116" t="str">
            <v>張麗芬</v>
          </cell>
          <cell r="F116" t="str">
            <v>陳慧君</v>
          </cell>
        </row>
        <row r="117">
          <cell r="A117" t="str">
            <v>E060</v>
          </cell>
          <cell r="B117" t="str">
            <v>資訊服務群</v>
          </cell>
          <cell r="C117" t="str">
            <v>台新銀行電子發票服務專案</v>
          </cell>
          <cell r="D117" t="str">
            <v>潘可琍</v>
          </cell>
          <cell r="E117" t="str">
            <v>潘可琍</v>
          </cell>
          <cell r="F117" t="str">
            <v>陳慧君</v>
          </cell>
        </row>
        <row r="118">
          <cell r="A118" t="str">
            <v>E061</v>
          </cell>
          <cell r="B118" t="str">
            <v>資訊服務群</v>
          </cell>
          <cell r="C118" t="str">
            <v>光南大批發連鎖店電子供應鏈及電子發票導入服務</v>
          </cell>
          <cell r="D118" t="str">
            <v>戴士婷</v>
          </cell>
          <cell r="E118" t="str">
            <v>戴士婷</v>
          </cell>
          <cell r="F118" t="str">
            <v>羅俊彥</v>
          </cell>
        </row>
        <row r="119">
          <cell r="A119" t="str">
            <v>E062</v>
          </cell>
          <cell r="B119" t="str">
            <v>資訊服務群</v>
          </cell>
          <cell r="C119" t="str">
            <v>J-Mart電子供應鏈系統服務</v>
          </cell>
          <cell r="D119" t="str">
            <v>潘可琍</v>
          </cell>
          <cell r="E119" t="str">
            <v>潘可琍</v>
          </cell>
          <cell r="F119" t="str">
            <v>李高彥</v>
          </cell>
        </row>
        <row r="120">
          <cell r="A120" t="str">
            <v>E063</v>
          </cell>
          <cell r="B120" t="str">
            <v>資訊服務群</v>
          </cell>
          <cell r="C120" t="str">
            <v>杏一醫療電子供應鏈系統服務</v>
          </cell>
          <cell r="D120" t="str">
            <v>王珮菁</v>
          </cell>
          <cell r="E120" t="str">
            <v>王珮菁</v>
          </cell>
          <cell r="F120" t="str">
            <v>李高彥</v>
          </cell>
        </row>
        <row r="121">
          <cell r="A121" t="str">
            <v>E064</v>
          </cell>
          <cell r="B121" t="str">
            <v>資訊服務群</v>
          </cell>
          <cell r="C121" t="str">
            <v>統一皇帽電子供應鏈導入服務</v>
          </cell>
          <cell r="D121" t="str">
            <v>王珮菁</v>
          </cell>
          <cell r="E121" t="str">
            <v>王珮菁</v>
          </cell>
          <cell r="F121" t="str">
            <v>陳慧君</v>
          </cell>
        </row>
        <row r="122">
          <cell r="A122" t="str">
            <v>F001</v>
          </cell>
          <cell r="C122" t="str">
            <v>貿易作業電子化專案</v>
          </cell>
          <cell r="D122" t="str">
            <v>陳鐘源</v>
          </cell>
          <cell r="E122" t="str">
            <v>陳鐘源</v>
          </cell>
          <cell r="F122" t="str">
            <v>李建興</v>
          </cell>
        </row>
        <row r="123">
          <cell r="A123" t="str">
            <v>F003</v>
          </cell>
          <cell r="B123" t="str">
            <v>貿易通關服務群</v>
          </cell>
          <cell r="C123" t="str">
            <v>建華銀行線上通關押匯服務</v>
          </cell>
          <cell r="D123" t="str">
            <v>史蘭亭</v>
          </cell>
          <cell r="E123" t="str">
            <v>黃敏祐</v>
          </cell>
          <cell r="F123" t="str">
            <v>史蘭亭</v>
          </cell>
        </row>
        <row r="124">
          <cell r="A124" t="str">
            <v>G002</v>
          </cell>
          <cell r="C124" t="str">
            <v>網路安全系統</v>
          </cell>
          <cell r="D124" t="str">
            <v>方念德</v>
          </cell>
          <cell r="E124" t="str">
            <v>方念德</v>
          </cell>
        </row>
        <row r="125">
          <cell r="A125" t="str">
            <v>G003</v>
          </cell>
          <cell r="B125" t="str">
            <v>其它</v>
          </cell>
          <cell r="C125" t="str">
            <v>網路客服系統及其他系統整合</v>
          </cell>
          <cell r="D125" t="str">
            <v>卓淑梅</v>
          </cell>
          <cell r="E125" t="str">
            <v>方念德</v>
          </cell>
          <cell r="F125" t="str">
            <v>卓淑梅</v>
          </cell>
        </row>
        <row r="126">
          <cell r="A126" t="str">
            <v>G004</v>
          </cell>
          <cell r="C126" t="str">
            <v>應用系統租賃服務</v>
          </cell>
          <cell r="D126" t="str">
            <v>方念德</v>
          </cell>
          <cell r="E126" t="str">
            <v>方念德</v>
          </cell>
        </row>
        <row r="127">
          <cell r="A127" t="str">
            <v>G005</v>
          </cell>
          <cell r="C127" t="str">
            <v>其他系統整合</v>
          </cell>
          <cell r="D127" t="str">
            <v>方念德</v>
          </cell>
          <cell r="E127" t="str">
            <v>方念德</v>
          </cell>
        </row>
        <row r="128">
          <cell r="A128" t="str">
            <v>G006</v>
          </cell>
          <cell r="C128" t="str">
            <v>客戶資料異地儲存服務</v>
          </cell>
          <cell r="D128" t="str">
            <v>葉福基</v>
          </cell>
          <cell r="E128" t="str">
            <v>葉福基</v>
          </cell>
          <cell r="F128" t="str">
            <v>俞允浩</v>
          </cell>
        </row>
        <row r="129">
          <cell r="A129" t="str">
            <v>G007</v>
          </cell>
          <cell r="B129" t="str">
            <v>資訊服務群</v>
          </cell>
          <cell r="C129" t="str">
            <v>家樂福SSMS系統Co-Lo 專案</v>
          </cell>
          <cell r="D129" t="str">
            <v>沈昌儒</v>
          </cell>
          <cell r="E129" t="str">
            <v>沈昌儒</v>
          </cell>
          <cell r="F129" t="str">
            <v>羅俊彥</v>
          </cell>
        </row>
        <row r="130">
          <cell r="A130" t="str">
            <v>G008</v>
          </cell>
          <cell r="B130" t="str">
            <v>資訊服務群</v>
          </cell>
          <cell r="C130" t="str">
            <v>康那香電子商務系統Co-Lo專案</v>
          </cell>
          <cell r="D130" t="str">
            <v>沈昌儒</v>
          </cell>
          <cell r="E130" t="str">
            <v>沈昌儒</v>
          </cell>
          <cell r="F130" t="str">
            <v>羅俊彥</v>
          </cell>
        </row>
        <row r="131">
          <cell r="A131" t="str">
            <v>G009</v>
          </cell>
          <cell r="B131" t="str">
            <v>資訊服務群</v>
          </cell>
          <cell r="C131" t="str">
            <v>鼎達PSVC儲值卡系統Co-Lo專案</v>
          </cell>
          <cell r="D131" t="str">
            <v>李啟志</v>
          </cell>
          <cell r="E131" t="str">
            <v>李啟志</v>
          </cell>
        </row>
        <row r="132">
          <cell r="A132" t="str">
            <v>G010</v>
          </cell>
          <cell r="B132" t="str">
            <v>資訊服務群</v>
          </cell>
          <cell r="C132" t="str">
            <v>運動彩券機房代管服務</v>
          </cell>
          <cell r="D132" t="str">
            <v>沈昌儒</v>
          </cell>
          <cell r="E132" t="str">
            <v>沈昌儒</v>
          </cell>
          <cell r="F132" t="str">
            <v>郭威怡</v>
          </cell>
        </row>
        <row r="133">
          <cell r="A133" t="str">
            <v>G011</v>
          </cell>
          <cell r="B133" t="str">
            <v>資訊服務群</v>
          </cell>
          <cell r="C133" t="str">
            <v>家樂福官網主機代管Co-Lo服務專案</v>
          </cell>
          <cell r="D133" t="str">
            <v>沈昌儒</v>
          </cell>
          <cell r="E133" t="str">
            <v>沈昌儒</v>
          </cell>
          <cell r="F133" t="str">
            <v>羅俊彥</v>
          </cell>
        </row>
        <row r="134">
          <cell r="A134" t="str">
            <v>G012</v>
          </cell>
          <cell r="B134" t="str">
            <v>資訊服務群</v>
          </cell>
          <cell r="C134" t="str">
            <v>EURONET主機代管服務</v>
          </cell>
          <cell r="D134" t="str">
            <v>沈昌儒</v>
          </cell>
          <cell r="E134" t="str">
            <v>沈昌儒</v>
          </cell>
          <cell r="F134" t="str">
            <v>羅俊彥</v>
          </cell>
        </row>
        <row r="135">
          <cell r="A135" t="str">
            <v>G013</v>
          </cell>
          <cell r="B135" t="str">
            <v>資訊服務群</v>
          </cell>
          <cell r="C135" t="str">
            <v>家樂福2009主機代管服務(SSMS+官網）</v>
          </cell>
          <cell r="D135" t="str">
            <v>沈昌儒</v>
          </cell>
          <cell r="E135" t="str">
            <v>沈昌儒</v>
          </cell>
          <cell r="F135" t="str">
            <v>羅俊彥</v>
          </cell>
        </row>
        <row r="136">
          <cell r="A136" t="str">
            <v>G014</v>
          </cell>
          <cell r="B136" t="str">
            <v>全球運籌群</v>
          </cell>
          <cell r="C136" t="str">
            <v>博連資訊colocation服務</v>
          </cell>
          <cell r="D136" t="str">
            <v>沈昌儒</v>
          </cell>
          <cell r="E136" t="str">
            <v>沈昌儒</v>
          </cell>
          <cell r="F136" t="str">
            <v>俞允浩</v>
          </cell>
        </row>
        <row r="137">
          <cell r="A137" t="str">
            <v>G015</v>
          </cell>
          <cell r="B137" t="str">
            <v>高雄營業處</v>
          </cell>
          <cell r="C137" t="str">
            <v>名佳美網購網頁及資料庫檔案代管服務</v>
          </cell>
          <cell r="D137" t="str">
            <v>王彥翔</v>
          </cell>
          <cell r="E137" t="str">
            <v>王彥翔</v>
          </cell>
          <cell r="F137" t="str">
            <v>洪雯琦</v>
          </cell>
        </row>
        <row r="138">
          <cell r="A138" t="str">
            <v>G016</v>
          </cell>
          <cell r="B138" t="str">
            <v>資訊服務群</v>
          </cell>
          <cell r="C138" t="str">
            <v>康是美主機代管服務</v>
          </cell>
          <cell r="D138" t="str">
            <v>沈昌儒</v>
          </cell>
          <cell r="E138" t="str">
            <v>沈昌儒</v>
          </cell>
          <cell r="F138" t="str">
            <v>陳慧君</v>
          </cell>
        </row>
        <row r="139">
          <cell r="A139" t="str">
            <v>H001</v>
          </cell>
          <cell r="B139" t="str">
            <v>貿易通關服務群</v>
          </cell>
          <cell r="C139" t="str">
            <v>基隆港務局艙單資料服務</v>
          </cell>
          <cell r="D139" t="str">
            <v>陳靜芳</v>
          </cell>
          <cell r="E139" t="str">
            <v>陳靜芳</v>
          </cell>
          <cell r="F139" t="str">
            <v>俞允浩</v>
          </cell>
        </row>
        <row r="140">
          <cell r="A140" t="str">
            <v>H003</v>
          </cell>
          <cell r="C140" t="str">
            <v>全程貨況追蹤服務</v>
          </cell>
          <cell r="D140" t="str">
            <v>陳美伶</v>
          </cell>
          <cell r="E140" t="str">
            <v>陳美伶</v>
          </cell>
          <cell r="F140" t="str">
            <v>李建興</v>
          </cell>
        </row>
        <row r="141">
          <cell r="A141" t="str">
            <v>H004</v>
          </cell>
          <cell r="B141" t="str">
            <v>通關服務群</v>
          </cell>
          <cell r="C141" t="str">
            <v>交通部進出港統計資料處理服務</v>
          </cell>
          <cell r="D141" t="str">
            <v>朱彩虹</v>
          </cell>
          <cell r="E141" t="str">
            <v>朱彩虹</v>
          </cell>
          <cell r="F141" t="str">
            <v>李海威</v>
          </cell>
        </row>
        <row r="142">
          <cell r="A142" t="str">
            <v>H006</v>
          </cell>
          <cell r="B142" t="str">
            <v>貿易通關服務群</v>
          </cell>
          <cell r="C142" t="str">
            <v>華碩電腦進出口運籌系統開發建置</v>
          </cell>
          <cell r="D142" t="str">
            <v>賴美蘭</v>
          </cell>
          <cell r="E142" t="str">
            <v>賴美蘭</v>
          </cell>
          <cell r="F142" t="str">
            <v>黃國桂</v>
          </cell>
        </row>
        <row r="143">
          <cell r="A143" t="str">
            <v>H008</v>
          </cell>
          <cell r="B143" t="str">
            <v>貿易通關服務群</v>
          </cell>
          <cell r="C143" t="str">
            <v>新系統物流中心管理系統</v>
          </cell>
          <cell r="D143" t="str">
            <v>柯漢光</v>
          </cell>
          <cell r="E143" t="str">
            <v>柯漢光</v>
          </cell>
          <cell r="F143" t="str">
            <v>黃國桂</v>
          </cell>
        </row>
        <row r="144">
          <cell r="A144" t="str">
            <v>H009</v>
          </cell>
          <cell r="B144" t="str">
            <v>全球運籌群</v>
          </cell>
          <cell r="C144" t="str">
            <v>運籌服務系統</v>
          </cell>
          <cell r="D144" t="str">
            <v>黃星元</v>
          </cell>
          <cell r="E144" t="str">
            <v>黃星元</v>
          </cell>
          <cell r="F144" t="str">
            <v>吳欣樺</v>
          </cell>
        </row>
        <row r="145">
          <cell r="A145" t="str">
            <v>H012</v>
          </cell>
          <cell r="B145" t="str">
            <v>貿易通關服務群</v>
          </cell>
          <cell r="C145" t="str">
            <v>UPS物流合作開發案</v>
          </cell>
          <cell r="D145" t="str">
            <v>柯漢光</v>
          </cell>
          <cell r="E145" t="str">
            <v>柯漢光</v>
          </cell>
          <cell r="F145" t="str">
            <v>周文璇</v>
          </cell>
        </row>
        <row r="146">
          <cell r="A146" t="str">
            <v>H013</v>
          </cell>
          <cell r="B146" t="str">
            <v>貿易通關服務群</v>
          </cell>
          <cell r="C146" t="str">
            <v>新系統物流中心管理系統傳輸</v>
          </cell>
          <cell r="D146" t="str">
            <v>柯漢光</v>
          </cell>
          <cell r="E146" t="str">
            <v>柯漢光</v>
          </cell>
          <cell r="F146" t="str">
            <v>黃國桂</v>
          </cell>
        </row>
        <row r="147">
          <cell r="A147" t="str">
            <v>H014</v>
          </cell>
          <cell r="B147" t="str">
            <v>貿易通關服務群</v>
          </cell>
          <cell r="C147" t="str">
            <v>英業達D計劃</v>
          </cell>
          <cell r="D147" t="str">
            <v>賴美蘭</v>
          </cell>
          <cell r="E147" t="str">
            <v>賴美蘭</v>
          </cell>
          <cell r="F147" t="str">
            <v>黃國桂</v>
          </cell>
        </row>
        <row r="148">
          <cell r="A148" t="str">
            <v>H015</v>
          </cell>
          <cell r="B148" t="str">
            <v>通關服務群</v>
          </cell>
          <cell r="C148" t="str">
            <v>中保物流顧問人力支援及系統租賃案</v>
          </cell>
          <cell r="D148" t="str">
            <v>陳靜芳</v>
          </cell>
          <cell r="E148" t="str">
            <v>陳靜芳</v>
          </cell>
          <cell r="F148" t="str">
            <v>李建興</v>
          </cell>
        </row>
        <row r="149">
          <cell r="A149" t="str">
            <v>H016</v>
          </cell>
          <cell r="B149" t="str">
            <v>通關服務群</v>
          </cell>
          <cell r="C149" t="str">
            <v>加工出口區艙單資料傳輸</v>
          </cell>
          <cell r="D149" t="str">
            <v>陳靜芳</v>
          </cell>
          <cell r="E149" t="str">
            <v>陳靜芳</v>
          </cell>
          <cell r="F149" t="str">
            <v xml:space="preserve"> 張陸生</v>
          </cell>
        </row>
        <row r="150">
          <cell r="A150" t="str">
            <v>H017</v>
          </cell>
          <cell r="B150" t="str">
            <v>通關服務群</v>
          </cell>
          <cell r="C150" t="str">
            <v>麥寮工業專用港管理費電腦化收費作業</v>
          </cell>
          <cell r="D150" t="str">
            <v>朱彩虹</v>
          </cell>
          <cell r="E150" t="str">
            <v>朱彩虹</v>
          </cell>
          <cell r="F150" t="str">
            <v>李海威</v>
          </cell>
        </row>
        <row r="151">
          <cell r="A151" t="str">
            <v>H018</v>
          </cell>
          <cell r="B151" t="str">
            <v>電子商務服務群</v>
          </cell>
          <cell r="C151" t="str">
            <v>美國海關海運艙單服務</v>
          </cell>
          <cell r="D151" t="str">
            <v>卓淑梅</v>
          </cell>
          <cell r="E151" t="str">
            <v>卓淑梅</v>
          </cell>
          <cell r="F151" t="str">
            <v>李建興</v>
          </cell>
        </row>
        <row r="152">
          <cell r="A152" t="str">
            <v>H019</v>
          </cell>
          <cell r="B152" t="str">
            <v>通關服務群</v>
          </cell>
          <cell r="C152" t="str">
            <v>科學城物流自主管理系統</v>
          </cell>
          <cell r="D152" t="str">
            <v>陳念慈</v>
          </cell>
          <cell r="E152" t="str">
            <v>陳念慈</v>
          </cell>
          <cell r="F152" t="str">
            <v>黃國桂</v>
          </cell>
        </row>
        <row r="153">
          <cell r="A153" t="str">
            <v>H020</v>
          </cell>
          <cell r="B153" t="str">
            <v>貿易通關服務群</v>
          </cell>
          <cell r="C153" t="str">
            <v>台糖高雄蓬萊物流自主管理</v>
          </cell>
          <cell r="D153" t="str">
            <v>陳靜芳</v>
          </cell>
          <cell r="E153" t="str">
            <v>陳靜芳</v>
          </cell>
          <cell r="F153" t="str">
            <v>黃國桂</v>
          </cell>
        </row>
        <row r="154">
          <cell r="A154" t="str">
            <v>H021</v>
          </cell>
          <cell r="B154" t="str">
            <v>全球運籌群</v>
          </cell>
          <cell r="C154" t="str">
            <v>美國海關空運AMS服務</v>
          </cell>
          <cell r="D154" t="str">
            <v>黃星元</v>
          </cell>
          <cell r="E154" t="str">
            <v>黃星元</v>
          </cell>
          <cell r="F154" t="str">
            <v>吳欣樺</v>
          </cell>
        </row>
        <row r="155">
          <cell r="A155" t="str">
            <v>H022</v>
          </cell>
          <cell r="B155" t="str">
            <v>電子商務服務群</v>
          </cell>
          <cell r="C155" t="str">
            <v>EVA Cargo Web</v>
          </cell>
          <cell r="D155" t="str">
            <v>林育聖</v>
          </cell>
          <cell r="E155" t="str">
            <v>林育聖</v>
          </cell>
          <cell r="F155" t="str">
            <v>周黃弘</v>
          </cell>
        </row>
        <row r="156">
          <cell r="A156" t="str">
            <v>H023</v>
          </cell>
          <cell r="B156" t="str">
            <v>貿易通關服務群</v>
          </cell>
          <cell r="C156" t="str">
            <v>三福氣體自主管理系統</v>
          </cell>
          <cell r="D156" t="str">
            <v>陳靜芳</v>
          </cell>
          <cell r="E156" t="str">
            <v>陳靜芳</v>
          </cell>
          <cell r="F156" t="str">
            <v>黃國桂</v>
          </cell>
        </row>
        <row r="157">
          <cell r="A157" t="str">
            <v>H024</v>
          </cell>
          <cell r="B157" t="str">
            <v>通關服務群</v>
          </cell>
          <cell r="C157" t="str">
            <v>萬商保稅倉庫自主管理系統租用服務</v>
          </cell>
          <cell r="D157" t="str">
            <v>陳念慈</v>
          </cell>
          <cell r="E157" t="str">
            <v>陳念慈</v>
          </cell>
          <cell r="F157" t="str">
            <v>李海威</v>
          </cell>
        </row>
        <row r="158">
          <cell r="A158" t="str">
            <v>H025</v>
          </cell>
          <cell r="B158" t="str">
            <v>全球運籌群</v>
          </cell>
          <cell r="C158" t="str">
            <v>Ezycargo 航空貨運訂艙系統</v>
          </cell>
          <cell r="D158" t="str">
            <v>黃星元</v>
          </cell>
          <cell r="E158" t="str">
            <v>黃星元</v>
          </cell>
          <cell r="F158" t="str">
            <v>吳欣樺</v>
          </cell>
        </row>
        <row r="159">
          <cell r="A159" t="str">
            <v>H026</v>
          </cell>
          <cell r="B159" t="str">
            <v>全球運籌群</v>
          </cell>
          <cell r="C159" t="str">
            <v>京元運籌服務系統</v>
          </cell>
          <cell r="D159" t="str">
            <v>黃星元</v>
          </cell>
          <cell r="E159" t="str">
            <v>黃星元</v>
          </cell>
          <cell r="F159" t="str">
            <v>吳欣樺</v>
          </cell>
        </row>
        <row r="160">
          <cell r="A160" t="str">
            <v>H027</v>
          </cell>
          <cell r="B160" t="str">
            <v>貿易通關服務群</v>
          </cell>
          <cell r="C160" t="str">
            <v>新系統物流復業建置案</v>
          </cell>
          <cell r="D160" t="str">
            <v>柯漢光</v>
          </cell>
          <cell r="E160" t="str">
            <v>柯漢光</v>
          </cell>
          <cell r="F160" t="str">
            <v>黃國桂</v>
          </cell>
        </row>
        <row r="161">
          <cell r="A161" t="str">
            <v>H028</v>
          </cell>
          <cell r="B161" t="str">
            <v>企劃及市場部</v>
          </cell>
          <cell r="C161" t="str">
            <v>PAA安全跨國通關貿易便捷化服務</v>
          </cell>
          <cell r="D161" t="str">
            <v>史蘭亭</v>
          </cell>
        </row>
        <row r="162">
          <cell r="A162" t="str">
            <v>H029</v>
          </cell>
          <cell r="B162" t="str">
            <v>全球運籌群</v>
          </cell>
          <cell r="C162" t="str">
            <v>中環科專計畫開發案</v>
          </cell>
          <cell r="D162" t="str">
            <v>劉德忠</v>
          </cell>
          <cell r="E162" t="str">
            <v>劉德忠</v>
          </cell>
          <cell r="F162" t="str">
            <v>黃國桂</v>
          </cell>
        </row>
        <row r="163">
          <cell r="A163" t="str">
            <v>H030</v>
          </cell>
          <cell r="B163" t="str">
            <v>通關服務群</v>
          </cell>
          <cell r="C163" t="str">
            <v>中科國際物流自主管理系統建置案</v>
          </cell>
          <cell r="D163" t="str">
            <v>陳念慈</v>
          </cell>
          <cell r="E163" t="str">
            <v>陳念慈</v>
          </cell>
          <cell r="F163" t="str">
            <v>李海威</v>
          </cell>
        </row>
        <row r="164">
          <cell r="A164" t="str">
            <v>H031</v>
          </cell>
          <cell r="B164" t="str">
            <v>全球運籌群</v>
          </cell>
          <cell r="C164" t="str">
            <v>台灣郵政國際物流平台服務</v>
          </cell>
          <cell r="D164" t="str">
            <v>李訓祥</v>
          </cell>
          <cell r="E164" t="str">
            <v>李訓祥</v>
          </cell>
          <cell r="F164" t="str">
            <v>俞允浩</v>
          </cell>
        </row>
        <row r="165">
          <cell r="A165" t="str">
            <v>H032</v>
          </cell>
          <cell r="B165" t="str">
            <v>通關服務群</v>
          </cell>
          <cell r="C165" t="str">
            <v>97年度進出港貨物統計系統資料處理作業案</v>
          </cell>
          <cell r="D165" t="str">
            <v>陳欣宜</v>
          </cell>
          <cell r="E165" t="str">
            <v>陳欣宜</v>
          </cell>
          <cell r="F165" t="str">
            <v>李海威</v>
          </cell>
        </row>
        <row r="166">
          <cell r="A166" t="str">
            <v>H033</v>
          </cell>
          <cell r="B166" t="str">
            <v>全球運籌群</v>
          </cell>
          <cell r="C166" t="str">
            <v>科學城物流應用系統維運服務</v>
          </cell>
          <cell r="D166" t="str">
            <v>吳少澤</v>
          </cell>
          <cell r="E166" t="str">
            <v>吳少澤</v>
          </cell>
          <cell r="F166" t="str">
            <v>俞允浩</v>
          </cell>
        </row>
        <row r="167">
          <cell r="A167" t="str">
            <v>H034</v>
          </cell>
          <cell r="B167" t="str">
            <v>全球運籌群</v>
          </cell>
          <cell r="C167" t="str">
            <v>台灣郵政國際物流平台</v>
          </cell>
          <cell r="D167" t="str">
            <v>李訓祥</v>
          </cell>
          <cell r="E167" t="str">
            <v>李訓祥</v>
          </cell>
          <cell r="F167" t="str">
            <v>俞允浩</v>
          </cell>
        </row>
        <row r="168">
          <cell r="A168" t="str">
            <v>H035</v>
          </cell>
          <cell r="B168" t="str">
            <v>全球運籌群</v>
          </cell>
          <cell r="C168" t="str">
            <v>RFID應用於航空貨運物流與保安之先導推動與驗證(二)</v>
          </cell>
          <cell r="D168" t="str">
            <v>朱啟光</v>
          </cell>
          <cell r="E168" t="str">
            <v>朱啟光</v>
          </cell>
          <cell r="F168" t="str">
            <v>鄒綺欣</v>
          </cell>
        </row>
        <row r="169">
          <cell r="A169" t="str">
            <v>H036</v>
          </cell>
          <cell r="B169" t="str">
            <v>通關服務群</v>
          </cell>
          <cell r="C169" t="str">
            <v>昭安國際物流自主管理系統</v>
          </cell>
          <cell r="D169" t="str">
            <v>陳念慈</v>
          </cell>
          <cell r="E169" t="str">
            <v>陳念慈</v>
          </cell>
          <cell r="F169" t="str">
            <v>黃國桂</v>
          </cell>
        </row>
        <row r="170">
          <cell r="A170" t="str">
            <v>H037</v>
          </cell>
          <cell r="B170" t="str">
            <v>全球運籌群</v>
          </cell>
          <cell r="C170" t="str">
            <v>台灣菸酒倉儲管理系統建置案</v>
          </cell>
          <cell r="D170" t="str">
            <v>劉德忠</v>
          </cell>
          <cell r="E170" t="str">
            <v>劉德忠</v>
          </cell>
          <cell r="F170" t="str">
            <v>黃國桂</v>
          </cell>
        </row>
        <row r="171">
          <cell r="A171" t="str">
            <v>H038</v>
          </cell>
          <cell r="B171" t="str">
            <v>通關服務群</v>
          </cell>
          <cell r="C171" t="str">
            <v>台北港門禁系統建置</v>
          </cell>
          <cell r="D171" t="str">
            <v>黃國桂</v>
          </cell>
          <cell r="E171" t="str">
            <v>黃國桂</v>
          </cell>
        </row>
        <row r="172">
          <cell r="A172" t="str">
            <v>H039</v>
          </cell>
          <cell r="B172" t="str">
            <v>通關服務群</v>
          </cell>
          <cell r="C172" t="str">
            <v>台糖保稅倉庫自主管理系統更新案</v>
          </cell>
          <cell r="D172" t="str">
            <v>陳念慈</v>
          </cell>
          <cell r="E172" t="str">
            <v>陳念慈</v>
          </cell>
          <cell r="F172" t="str">
            <v>黃國桂</v>
          </cell>
        </row>
        <row r="173">
          <cell r="A173" t="str">
            <v>H040</v>
          </cell>
          <cell r="B173" t="str">
            <v>高雄營業處</v>
          </cell>
          <cell r="C173" t="str">
            <v>和泰興業自貿港系統建置</v>
          </cell>
          <cell r="D173" t="str">
            <v>蕭閔仁</v>
          </cell>
          <cell r="E173" t="str">
            <v>蕭閔仁</v>
          </cell>
        </row>
        <row r="174">
          <cell r="A174" t="str">
            <v>H041</v>
          </cell>
          <cell r="B174" t="str">
            <v>通關服務群</v>
          </cell>
          <cell r="C174" t="str">
            <v>中科國際物流自主管理系統維護服務案</v>
          </cell>
          <cell r="D174" t="str">
            <v>陳念慈</v>
          </cell>
          <cell r="E174" t="str">
            <v>陳念慈</v>
          </cell>
          <cell r="F174" t="str">
            <v>李海威</v>
          </cell>
        </row>
        <row r="175">
          <cell r="A175" t="str">
            <v>H042</v>
          </cell>
          <cell r="B175" t="str">
            <v>全球運籌群</v>
          </cell>
          <cell r="C175" t="str">
            <v>台通物流系統建置案</v>
          </cell>
          <cell r="D175" t="str">
            <v>李明倫</v>
          </cell>
          <cell r="E175" t="str">
            <v>李明倫</v>
          </cell>
          <cell r="F175" t="str">
            <v>俞允浩</v>
          </cell>
        </row>
        <row r="176">
          <cell r="A176" t="str">
            <v>H043</v>
          </cell>
          <cell r="B176" t="str">
            <v>通關服務群</v>
          </cell>
          <cell r="C176" t="str">
            <v>三福氣體自主管理系統維護案</v>
          </cell>
          <cell r="D176" t="str">
            <v>陳念慈</v>
          </cell>
          <cell r="E176" t="str">
            <v>陳念慈</v>
          </cell>
          <cell r="F176" t="str">
            <v>李海威</v>
          </cell>
        </row>
        <row r="177">
          <cell r="A177" t="str">
            <v>H044</v>
          </cell>
          <cell r="B177" t="str">
            <v>全球運籌群</v>
          </cell>
          <cell r="C177" t="str">
            <v>98台基物流管理系統維護案</v>
          </cell>
          <cell r="D177" t="str">
            <v>林武弘</v>
          </cell>
          <cell r="E177" t="str">
            <v>林武弘</v>
          </cell>
          <cell r="F177" t="str">
            <v>吳欣樺</v>
          </cell>
        </row>
        <row r="178">
          <cell r="A178" t="str">
            <v>H045</v>
          </cell>
          <cell r="B178" t="str">
            <v>全球運籌群</v>
          </cell>
          <cell r="C178" t="str">
            <v>無線射頻識別(RFID)應用於航空貨運物流與保安之先導推動與驗證(三)</v>
          </cell>
          <cell r="D178" t="str">
            <v>朱啟光</v>
          </cell>
          <cell r="E178" t="str">
            <v>朱啟光</v>
          </cell>
          <cell r="F178" t="str">
            <v>俞允浩</v>
          </cell>
        </row>
        <row r="179">
          <cell r="A179" t="str">
            <v>H046</v>
          </cell>
          <cell r="B179" t="str">
            <v>全球運籌群</v>
          </cell>
          <cell r="C179" t="str">
            <v>EVA B2Bi系統維護案</v>
          </cell>
          <cell r="D179" t="str">
            <v>李明倫</v>
          </cell>
          <cell r="E179" t="str">
            <v>李明倫</v>
          </cell>
          <cell r="F179" t="str">
            <v>吳欣樺</v>
          </cell>
        </row>
        <row r="180">
          <cell r="A180" t="str">
            <v>H047</v>
          </cell>
          <cell r="B180" t="str">
            <v>全球運籌群</v>
          </cell>
          <cell r="C180" t="str">
            <v>EVA  98 ACI系統維護案</v>
          </cell>
          <cell r="D180" t="str">
            <v>李明倫</v>
          </cell>
          <cell r="E180" t="str">
            <v>李明倫</v>
          </cell>
          <cell r="F180" t="str">
            <v>吳欣樺</v>
          </cell>
        </row>
        <row r="181">
          <cell r="A181" t="str">
            <v>H048</v>
          </cell>
          <cell r="B181" t="str">
            <v>全球運籌群</v>
          </cell>
          <cell r="C181" t="str">
            <v>e網通運籌資訊加值服務平台建置計畫</v>
          </cell>
          <cell r="D181" t="str">
            <v>黃星元</v>
          </cell>
          <cell r="E181" t="str">
            <v>黃星元</v>
          </cell>
          <cell r="F181" t="str">
            <v>吳欣樺</v>
          </cell>
        </row>
        <row r="182">
          <cell r="A182" t="str">
            <v>I001</v>
          </cell>
          <cell r="B182" t="str">
            <v>海關服務群</v>
          </cell>
          <cell r="C182" t="str">
            <v>空運轉型專案</v>
          </cell>
          <cell r="D182" t="str">
            <v>楊嘉仁</v>
          </cell>
          <cell r="E182" t="str">
            <v>楊嘉仁</v>
          </cell>
          <cell r="F182" t="str">
            <v>李建興</v>
          </cell>
        </row>
        <row r="183">
          <cell r="A183" t="str">
            <v>I002</v>
          </cell>
          <cell r="B183" t="str">
            <v>海關服務群</v>
          </cell>
          <cell r="C183" t="str">
            <v>關務行政資訊系統轉型專案</v>
          </cell>
          <cell r="D183" t="str">
            <v>鄭乃婷</v>
          </cell>
          <cell r="E183" t="str">
            <v>鄭乃婷</v>
          </cell>
          <cell r="F183" t="str">
            <v>楊嘉仁</v>
          </cell>
        </row>
        <row r="184">
          <cell r="A184" t="str">
            <v>I004</v>
          </cell>
          <cell r="C184" t="str">
            <v>原委會簽審自動化第三期專案</v>
          </cell>
          <cell r="D184" t="str">
            <v>程靜華</v>
          </cell>
          <cell r="E184" t="str">
            <v>程靜華</v>
          </cell>
          <cell r="F184" t="str">
            <v>黃國桂</v>
          </cell>
        </row>
        <row r="185">
          <cell r="A185" t="str">
            <v>I007</v>
          </cell>
          <cell r="C185" t="str">
            <v>萬海航運二期網際網路專案</v>
          </cell>
          <cell r="D185" t="str">
            <v>閔楷家</v>
          </cell>
          <cell r="E185" t="str">
            <v>黃國桂</v>
          </cell>
          <cell r="F185" t="str">
            <v>黃國桂</v>
          </cell>
        </row>
        <row r="186">
          <cell r="A186" t="str">
            <v>I010</v>
          </cell>
          <cell r="B186" t="str">
            <v>通關服務群</v>
          </cell>
          <cell r="C186" t="str">
            <v>驊洲整合性管理系統維護案</v>
          </cell>
          <cell r="D186" t="str">
            <v>陳靜芳</v>
          </cell>
          <cell r="E186" t="str">
            <v>陳靜芳</v>
          </cell>
          <cell r="F186" t="str">
            <v>李建興</v>
          </cell>
        </row>
        <row r="187">
          <cell r="A187" t="str">
            <v>I011</v>
          </cell>
          <cell r="B187" t="str">
            <v>貿易通關服務群</v>
          </cell>
          <cell r="C187" t="str">
            <v>海運網際網路通關資料庫查詢系統維護案</v>
          </cell>
          <cell r="D187" t="str">
            <v>劉德忠</v>
          </cell>
          <cell r="E187" t="str">
            <v>劉德忠</v>
          </cell>
          <cell r="F187" t="str">
            <v>張陸生</v>
          </cell>
        </row>
        <row r="188">
          <cell r="A188" t="str">
            <v>I012</v>
          </cell>
          <cell r="B188" t="str">
            <v>貿易通關服務群</v>
          </cell>
          <cell r="C188" t="str">
            <v>空運網際網路通關資料庫查詢系統維護案</v>
          </cell>
          <cell r="D188" t="str">
            <v>劉德忠</v>
          </cell>
          <cell r="E188" t="str">
            <v>劉德忠</v>
          </cell>
          <cell r="F188" t="str">
            <v>張陸生</v>
          </cell>
        </row>
        <row r="189">
          <cell r="A189" t="str">
            <v>I013</v>
          </cell>
          <cell r="C189" t="str">
            <v>能源會石油線上簽審專案</v>
          </cell>
          <cell r="D189" t="str">
            <v>程靜華</v>
          </cell>
          <cell r="E189" t="str">
            <v>程靜華</v>
          </cell>
          <cell r="F189" t="str">
            <v>俞允浩</v>
          </cell>
        </row>
        <row r="190">
          <cell r="A190" t="str">
            <v>I014</v>
          </cell>
          <cell r="C190" t="str">
            <v>能源會專案</v>
          </cell>
          <cell r="D190" t="str">
            <v>程靜華</v>
          </cell>
          <cell r="E190" t="str">
            <v>程靜華</v>
          </cell>
          <cell r="F190" t="str">
            <v>俞允浩</v>
          </cell>
        </row>
        <row r="191">
          <cell r="A191" t="str">
            <v>I021</v>
          </cell>
          <cell r="B191" t="str">
            <v>全球運籌群</v>
          </cell>
          <cell r="C191" t="str">
            <v>怡聯貨櫃集散站作業系統</v>
          </cell>
          <cell r="D191" t="str">
            <v>劉德忠</v>
          </cell>
          <cell r="E191" t="str">
            <v>劉德忠</v>
          </cell>
          <cell r="F191" t="str">
            <v>張陸生</v>
          </cell>
        </row>
        <row r="192">
          <cell r="A192" t="str">
            <v>I024</v>
          </cell>
          <cell r="C192" t="str">
            <v>海關進口貨櫃控管系統</v>
          </cell>
          <cell r="D192" t="str">
            <v>陳靜芳</v>
          </cell>
          <cell r="E192" t="str">
            <v>陳靜芳</v>
          </cell>
          <cell r="F192" t="str">
            <v>張陸生</v>
          </cell>
        </row>
        <row r="193">
          <cell r="A193" t="str">
            <v>I025</v>
          </cell>
          <cell r="C193" t="str">
            <v>交通部商用運輸系統智慧化論壇</v>
          </cell>
          <cell r="D193" t="str">
            <v>程靜華</v>
          </cell>
          <cell r="E193" t="str">
            <v>程靜華</v>
          </cell>
          <cell r="F193" t="str">
            <v>黃國桂</v>
          </cell>
        </row>
        <row r="194">
          <cell r="A194" t="str">
            <v>I027</v>
          </cell>
          <cell r="C194" t="str">
            <v>快遞專區簡易通關與併袋通關作業系統</v>
          </cell>
          <cell r="D194" t="str">
            <v>陳谷崇</v>
          </cell>
          <cell r="E194" t="str">
            <v>陳谷崇</v>
          </cell>
          <cell r="F194" t="str">
            <v>俞允浩</v>
          </cell>
        </row>
        <row r="195">
          <cell r="A195" t="str">
            <v>I028</v>
          </cell>
          <cell r="C195" t="str">
            <v>能源會存量系統後續擴充專案</v>
          </cell>
          <cell r="D195" t="str">
            <v>程靜華</v>
          </cell>
          <cell r="E195" t="str">
            <v>程靜華</v>
          </cell>
          <cell r="F195" t="str">
            <v>俞允浩</v>
          </cell>
        </row>
        <row r="196">
          <cell r="A196" t="str">
            <v>I030</v>
          </cell>
          <cell r="C196" t="str">
            <v>中信局關稅配額核銷電子資料交換及管理系統開發</v>
          </cell>
          <cell r="D196" t="str">
            <v>程靜華</v>
          </cell>
          <cell r="E196" t="str">
            <v>程靜華</v>
          </cell>
          <cell r="F196" t="str">
            <v>俞允浩</v>
          </cell>
        </row>
        <row r="197">
          <cell r="A197" t="str">
            <v>I031</v>
          </cell>
          <cell r="C197" t="str">
            <v>華儲一般倉EDI系統整合作業</v>
          </cell>
          <cell r="D197" t="str">
            <v>陳谷崇</v>
          </cell>
          <cell r="E197" t="str">
            <v>陳谷崇</v>
          </cell>
          <cell r="F197" t="str">
            <v>俞允浩</v>
          </cell>
        </row>
        <row r="198">
          <cell r="A198" t="str">
            <v>I032</v>
          </cell>
          <cell r="C198" t="str">
            <v>榮儲EHU簡易通關系統開發</v>
          </cell>
          <cell r="D198" t="str">
            <v>陳谷崇</v>
          </cell>
          <cell r="E198" t="str">
            <v>陳谷崇</v>
          </cell>
          <cell r="F198" t="str">
            <v>俞允浩</v>
          </cell>
        </row>
        <row r="199">
          <cell r="A199" t="str">
            <v>I033</v>
          </cell>
          <cell r="C199" t="str">
            <v>環保暑資源回收管理基金業者營業量申報系統</v>
          </cell>
          <cell r="D199" t="str">
            <v>程靜華</v>
          </cell>
          <cell r="E199" t="str">
            <v>程靜華</v>
          </cell>
          <cell r="F199" t="str">
            <v>黃國桂</v>
          </cell>
        </row>
        <row r="200">
          <cell r="A200" t="str">
            <v>I034</v>
          </cell>
          <cell r="C200" t="str">
            <v>驗估處抽核專家系統</v>
          </cell>
          <cell r="D200" t="str">
            <v>孫又先</v>
          </cell>
          <cell r="E200" t="str">
            <v>孫又先</v>
          </cell>
          <cell r="F200" t="str">
            <v>黃國桂</v>
          </cell>
        </row>
        <row r="201">
          <cell r="A201" t="str">
            <v>I035</v>
          </cell>
          <cell r="B201" t="str">
            <v>通關服務群</v>
          </cell>
          <cell r="C201" t="str">
            <v>交通部商港服務費專案</v>
          </cell>
          <cell r="D201" t="str">
            <v>朱彩虹</v>
          </cell>
          <cell r="E201" t="str">
            <v>朱彩虹</v>
          </cell>
          <cell r="F201" t="str">
            <v>李海威</v>
          </cell>
        </row>
        <row r="202">
          <cell r="A202" t="str">
            <v>I036</v>
          </cell>
          <cell r="C202" t="str">
            <v>榮儲EHU系統擴充DHL需求專案</v>
          </cell>
          <cell r="D202" t="str">
            <v>李訓祥</v>
          </cell>
          <cell r="E202" t="str">
            <v>李訓祥</v>
          </cell>
        </row>
        <row r="203">
          <cell r="A203" t="str">
            <v>I037</v>
          </cell>
          <cell r="C203" t="str">
            <v>長榮倉儲一般倉前端EDI系統開發建置作業</v>
          </cell>
          <cell r="D203" t="str">
            <v>陳谷崇</v>
          </cell>
          <cell r="E203" t="str">
            <v>陳谷崇</v>
          </cell>
          <cell r="F203" t="str">
            <v>俞允浩</v>
          </cell>
        </row>
        <row r="204">
          <cell r="A204" t="str">
            <v>I039</v>
          </cell>
          <cell r="C204" t="str">
            <v>民航局航空器材免稅進口簽審暨管理系統維護作業</v>
          </cell>
          <cell r="D204" t="str">
            <v>程靜華</v>
          </cell>
          <cell r="E204" t="str">
            <v>程靜華</v>
          </cell>
          <cell r="F204" t="str">
            <v>俞允浩</v>
          </cell>
        </row>
        <row r="205">
          <cell r="A205" t="str">
            <v>I040</v>
          </cell>
          <cell r="C205" t="str">
            <v>華儲快遞專區第1期系統維護專案</v>
          </cell>
          <cell r="D205" t="str">
            <v>陳谷崇</v>
          </cell>
          <cell r="E205" t="str">
            <v>陳谷崇</v>
          </cell>
          <cell r="F205" t="str">
            <v>俞允浩</v>
          </cell>
        </row>
        <row r="206">
          <cell r="A206" t="str">
            <v>I041</v>
          </cell>
          <cell r="C206" t="str">
            <v>能源會線上簽審系統維運專案</v>
          </cell>
          <cell r="D206" t="str">
            <v>劉德忠</v>
          </cell>
          <cell r="E206" t="str">
            <v>劉德忠</v>
          </cell>
          <cell r="F206" t="str">
            <v>俞允浩</v>
          </cell>
        </row>
        <row r="207">
          <cell r="A207" t="str">
            <v>I042</v>
          </cell>
          <cell r="B207" t="str">
            <v>海關服務群</v>
          </cell>
          <cell r="C207" t="str">
            <v>擴增關稅總局空運通關自動化系統資訊設備</v>
          </cell>
          <cell r="D207" t="str">
            <v>楊嘉仁</v>
          </cell>
          <cell r="E207" t="str">
            <v>楊嘉仁</v>
          </cell>
        </row>
        <row r="208">
          <cell r="A208" t="str">
            <v>I043</v>
          </cell>
          <cell r="C208" t="str">
            <v>能源會存量統計系統應用軟體維護專案</v>
          </cell>
          <cell r="D208" t="str">
            <v>程靜華</v>
          </cell>
          <cell r="E208" t="str">
            <v>程靜華</v>
          </cell>
          <cell r="F208" t="str">
            <v>俞允浩</v>
          </cell>
        </row>
        <row r="209">
          <cell r="A209" t="str">
            <v>I044</v>
          </cell>
          <cell r="C209" t="str">
            <v>農委會接收海關PEDI核銷資料前置軟體開發</v>
          </cell>
          <cell r="D209" t="str">
            <v>程靜華</v>
          </cell>
          <cell r="E209" t="str">
            <v>程靜華</v>
          </cell>
          <cell r="F209" t="str">
            <v>俞允浩</v>
          </cell>
        </row>
        <row r="210">
          <cell r="A210" t="str">
            <v>I045</v>
          </cell>
          <cell r="B210" t="str">
            <v>海關服務群</v>
          </cell>
          <cell r="C210" t="str">
            <v>關務行政資訊系統新增需求專案</v>
          </cell>
          <cell r="D210" t="str">
            <v>張弘強</v>
          </cell>
          <cell r="E210" t="str">
            <v>張弘強</v>
          </cell>
          <cell r="F210" t="str">
            <v>張陸生</v>
          </cell>
        </row>
        <row r="211">
          <cell r="A211" t="str">
            <v>I046</v>
          </cell>
          <cell r="B211" t="str">
            <v>貿易通關服務群</v>
          </cell>
          <cell r="C211" t="str">
            <v>通關貿易協合網</v>
          </cell>
          <cell r="D211" t="str">
            <v>劉德忠</v>
          </cell>
          <cell r="E211" t="str">
            <v>劉德忠</v>
          </cell>
        </row>
        <row r="212">
          <cell r="A212" t="str">
            <v>I047</v>
          </cell>
          <cell r="B212" t="str">
            <v>貿易通關服務群</v>
          </cell>
          <cell r="C212" t="str">
            <v>長榮航空B2Bi平台</v>
          </cell>
          <cell r="D212" t="str">
            <v>呂宜薰</v>
          </cell>
          <cell r="E212" t="str">
            <v>呂宜薰</v>
          </cell>
          <cell r="F212" t="str">
            <v>黃國桂</v>
          </cell>
        </row>
        <row r="213">
          <cell r="A213" t="str">
            <v>I048</v>
          </cell>
          <cell r="B213" t="str">
            <v>貿易通關服務群</v>
          </cell>
          <cell r="C213" t="str">
            <v>怡聯帳務系統</v>
          </cell>
          <cell r="D213" t="str">
            <v>劉德忠</v>
          </cell>
          <cell r="E213" t="str">
            <v>劉德忠</v>
          </cell>
          <cell r="F213" t="str">
            <v>李海威</v>
          </cell>
        </row>
        <row r="214">
          <cell r="A214" t="str">
            <v>I049</v>
          </cell>
          <cell r="C214" t="str">
            <v>華儲快遞專區92年系統維護專案</v>
          </cell>
          <cell r="D214" t="str">
            <v>陳谷崇</v>
          </cell>
          <cell r="E214" t="str">
            <v>陳谷崇</v>
          </cell>
          <cell r="F214" t="str">
            <v>俞允浩</v>
          </cell>
        </row>
        <row r="215">
          <cell r="A215" t="str">
            <v>I050</v>
          </cell>
          <cell r="C215" t="str">
            <v>92年中信局關稅配額系統維護案</v>
          </cell>
          <cell r="D215" t="str">
            <v>劉德忠</v>
          </cell>
          <cell r="E215" t="str">
            <v>劉德忠</v>
          </cell>
          <cell r="F215" t="str">
            <v>俞允浩</v>
          </cell>
        </row>
        <row r="216">
          <cell r="A216" t="str">
            <v>I051</v>
          </cell>
          <cell r="C216" t="str">
            <v>關務行政保稅作業系統</v>
          </cell>
          <cell r="D216" t="str">
            <v>張弘強</v>
          </cell>
          <cell r="E216" t="str">
            <v>張弘強</v>
          </cell>
          <cell r="F216" t="str">
            <v>張陸生</v>
          </cell>
        </row>
        <row r="217">
          <cell r="A217" t="str">
            <v>I052</v>
          </cell>
          <cell r="B217" t="str">
            <v>貿易通關服務群</v>
          </cell>
          <cell r="C217" t="str">
            <v>九十二年民航局免稅航材簽審系統維護案</v>
          </cell>
          <cell r="D217" t="str">
            <v>劉德忠</v>
          </cell>
          <cell r="E217" t="str">
            <v>劉德忠</v>
          </cell>
          <cell r="F217" t="str">
            <v>俞允浩</v>
          </cell>
        </row>
        <row r="218">
          <cell r="A218" t="str">
            <v>I053</v>
          </cell>
          <cell r="C218" t="str">
            <v>新科委外先期規劃案</v>
          </cell>
          <cell r="D218" t="str">
            <v>楊嘉仁</v>
          </cell>
          <cell r="E218" t="str">
            <v>楊嘉仁</v>
          </cell>
          <cell r="F218" t="str">
            <v>李建興</v>
          </cell>
        </row>
        <row r="219">
          <cell r="A219" t="str">
            <v>I054</v>
          </cell>
          <cell r="B219" t="str">
            <v>海關服務群</v>
          </cell>
          <cell r="C219" t="str">
            <v>台北關稅局廠商總歸戶專案</v>
          </cell>
          <cell r="D219" t="str">
            <v>劉志修</v>
          </cell>
          <cell r="E219" t="str">
            <v>劉志修</v>
          </cell>
          <cell r="F219" t="str">
            <v>楊嘉仁</v>
          </cell>
        </row>
        <row r="220">
          <cell r="A220" t="str">
            <v>I055</v>
          </cell>
          <cell r="C220" t="str">
            <v>榮儲92年EHU系統與EDI維護專案</v>
          </cell>
          <cell r="D220" t="str">
            <v>陳谷崇</v>
          </cell>
          <cell r="E220" t="str">
            <v>陳谷崇</v>
          </cell>
          <cell r="F220" t="str">
            <v>俞允浩</v>
          </cell>
        </row>
        <row r="221">
          <cell r="A221" t="str">
            <v>I056</v>
          </cell>
          <cell r="C221" t="str">
            <v>經濟部能源會九十二年度石油輸出許可線上簽審作業系統維運委辦計畫合約</v>
          </cell>
          <cell r="D221" t="str">
            <v>劉德忠</v>
          </cell>
          <cell r="E221" t="str">
            <v>劉德忠</v>
          </cell>
          <cell r="F221" t="str">
            <v>俞允浩</v>
          </cell>
        </row>
        <row r="222">
          <cell r="A222" t="str">
            <v>I057</v>
          </cell>
          <cell r="B222" t="str">
            <v>海關服務群</v>
          </cell>
          <cell r="C222" t="str">
            <v>關稅總局空運系統異地備援建置案</v>
          </cell>
          <cell r="D222" t="str">
            <v>張朝和</v>
          </cell>
          <cell r="E222" t="str">
            <v>張朝和</v>
          </cell>
          <cell r="F222" t="str">
            <v>楊嘉仁</v>
          </cell>
        </row>
        <row r="223">
          <cell r="A223" t="str">
            <v>I058</v>
          </cell>
          <cell r="C223" t="str">
            <v>能源會九十二年度石油存量統計資訊系統應用軟體維護案</v>
          </cell>
          <cell r="D223" t="str">
            <v>劉德忠</v>
          </cell>
          <cell r="E223" t="str">
            <v>劉德忠</v>
          </cell>
          <cell r="F223" t="str">
            <v>俞允浩</v>
          </cell>
        </row>
        <row r="224">
          <cell r="A224" t="str">
            <v>I059</v>
          </cell>
          <cell r="B224" t="str">
            <v>海關服務群</v>
          </cell>
          <cell r="C224" t="str">
            <v>財政部關稅總局空運網際網路ASP報關系統專案</v>
          </cell>
          <cell r="D224" t="str">
            <v>孫又先</v>
          </cell>
          <cell r="E224" t="str">
            <v>孫又先</v>
          </cell>
          <cell r="F224" t="str">
            <v>張陸生</v>
          </cell>
        </row>
        <row r="225">
          <cell r="A225" t="str">
            <v>I060</v>
          </cell>
          <cell r="B225" t="str">
            <v>海關服務群</v>
          </cell>
          <cell r="C225" t="str">
            <v>92年關務行政資訊系統維護委外案</v>
          </cell>
          <cell r="D225" t="str">
            <v>張弘強</v>
          </cell>
          <cell r="E225" t="str">
            <v>張弘強</v>
          </cell>
          <cell r="F225" t="str">
            <v>楊嘉仁</v>
          </cell>
        </row>
        <row r="226">
          <cell r="A226" t="str">
            <v>I061</v>
          </cell>
          <cell r="B226" t="str">
            <v>海關服務群</v>
          </cell>
          <cell r="C226" t="str">
            <v>關稅總局營業稅記帳沖銷系統</v>
          </cell>
          <cell r="D226" t="str">
            <v>劉志修</v>
          </cell>
          <cell r="E226" t="str">
            <v>劉志修</v>
          </cell>
          <cell r="F226" t="str">
            <v>楊嘉仁</v>
          </cell>
        </row>
        <row r="227">
          <cell r="A227" t="str">
            <v>I062</v>
          </cell>
          <cell r="B227" t="str">
            <v>貿易通關服務群</v>
          </cell>
          <cell r="C227" t="str">
            <v>榮儲93年EHU系統維護案</v>
          </cell>
          <cell r="D227" t="str">
            <v>陳谷崇</v>
          </cell>
          <cell r="E227" t="str">
            <v>陳谷崇</v>
          </cell>
          <cell r="F227" t="str">
            <v>俞允浩</v>
          </cell>
        </row>
        <row r="228">
          <cell r="A228" t="str">
            <v>I063</v>
          </cell>
          <cell r="B228" t="str">
            <v>貿易通關服務群</v>
          </cell>
          <cell r="C228" t="str">
            <v>華儲EHU轉型系統</v>
          </cell>
          <cell r="D228" t="str">
            <v>李訓祥</v>
          </cell>
          <cell r="E228" t="str">
            <v>李訓祥</v>
          </cell>
          <cell r="F228" t="str">
            <v>俞允浩</v>
          </cell>
        </row>
        <row r="229">
          <cell r="A229" t="str">
            <v>I064</v>
          </cell>
          <cell r="B229" t="str">
            <v>全球運籌群</v>
          </cell>
          <cell r="C229" t="str">
            <v>中信局93年及94年關稅配額系統維護案</v>
          </cell>
          <cell r="D229" t="str">
            <v>劉德忠</v>
          </cell>
          <cell r="E229" t="str">
            <v>劉德忠</v>
          </cell>
          <cell r="F229" t="str">
            <v>俞允浩</v>
          </cell>
        </row>
        <row r="230">
          <cell r="A230" t="str">
            <v>I065</v>
          </cell>
          <cell r="B230" t="str">
            <v>貿易通關服務群</v>
          </cell>
          <cell r="C230" t="str">
            <v>能源會93年存量系統維護</v>
          </cell>
          <cell r="D230" t="str">
            <v>劉德忠</v>
          </cell>
          <cell r="E230" t="str">
            <v>劉德忠</v>
          </cell>
          <cell r="F230" t="str">
            <v>俞允浩</v>
          </cell>
        </row>
        <row r="231">
          <cell r="A231" t="str">
            <v>I066</v>
          </cell>
          <cell r="B231" t="str">
            <v>貿易通關服務群</v>
          </cell>
          <cell r="C231" t="str">
            <v>能源會93年線上簽審系統維護</v>
          </cell>
          <cell r="D231" t="str">
            <v>劉德忠</v>
          </cell>
          <cell r="E231" t="str">
            <v>劉德忠</v>
          </cell>
          <cell r="F231" t="str">
            <v>俞允浩</v>
          </cell>
        </row>
        <row r="232">
          <cell r="A232" t="str">
            <v>I067</v>
          </cell>
          <cell r="B232" t="str">
            <v>貿易通關服務群</v>
          </cell>
          <cell r="C232" t="str">
            <v>全球運籌資訊後勤支援系統計劃</v>
          </cell>
          <cell r="D232" t="str">
            <v>曾茲文</v>
          </cell>
          <cell r="E232" t="str">
            <v>曾茲文</v>
          </cell>
          <cell r="F232" t="str">
            <v>黃國桂</v>
          </cell>
        </row>
        <row r="233">
          <cell r="A233" t="str">
            <v>I068</v>
          </cell>
          <cell r="B233" t="str">
            <v>貿易通關服務群</v>
          </cell>
          <cell r="C233" t="str">
            <v>台灣煙酒公司自主管理系統</v>
          </cell>
          <cell r="D233" t="str">
            <v>陳念慈</v>
          </cell>
          <cell r="E233" t="str">
            <v>陳念慈</v>
          </cell>
          <cell r="F233" t="str">
            <v>李建興</v>
          </cell>
        </row>
        <row r="234">
          <cell r="A234" t="str">
            <v>I069</v>
          </cell>
          <cell r="B234" t="str">
            <v>海關服務群</v>
          </cell>
          <cell r="C234" t="str">
            <v>海關93年簡易通關系統服務</v>
          </cell>
          <cell r="D234" t="str">
            <v>簡瑜傳</v>
          </cell>
          <cell r="E234" t="str">
            <v>簡瑜傳</v>
          </cell>
          <cell r="F234" t="str">
            <v>楊嘉仁</v>
          </cell>
        </row>
        <row r="235">
          <cell r="A235" t="str">
            <v>I070</v>
          </cell>
          <cell r="B235" t="str">
            <v>貿易通關服務群</v>
          </cell>
          <cell r="C235" t="str">
            <v>九十三年民航局免稅航材簽審系統維護案</v>
          </cell>
          <cell r="D235" t="str">
            <v>劉德忠</v>
          </cell>
          <cell r="E235" t="str">
            <v>劉德忠</v>
          </cell>
          <cell r="F235" t="str">
            <v>俞允浩</v>
          </cell>
        </row>
        <row r="236">
          <cell r="A236" t="str">
            <v>I071</v>
          </cell>
          <cell r="B236" t="str">
            <v>海關服務群</v>
          </cell>
          <cell r="C236" t="str">
            <v>海關空運通關暨關務行政資訊安全控管系統</v>
          </cell>
          <cell r="D236" t="str">
            <v>張弘強</v>
          </cell>
          <cell r="E236" t="str">
            <v>張弘強</v>
          </cell>
          <cell r="F236" t="str">
            <v>楊嘉仁</v>
          </cell>
        </row>
        <row r="237">
          <cell r="A237" t="str">
            <v>I072</v>
          </cell>
          <cell r="B237" t="str">
            <v>海關服務群</v>
          </cell>
          <cell r="C237" t="str">
            <v>報關線上委任系統委外開發案</v>
          </cell>
          <cell r="D237" t="str">
            <v>孫又先</v>
          </cell>
          <cell r="E237" t="str">
            <v>孫又先</v>
          </cell>
          <cell r="F237" t="str">
            <v>楊嘉仁</v>
          </cell>
        </row>
        <row r="238">
          <cell r="A238" t="str">
            <v>I073</v>
          </cell>
          <cell r="B238" t="str">
            <v>通關服務群</v>
          </cell>
          <cell r="C238" t="str">
            <v>簽審通關服務窗口系統整合專案</v>
          </cell>
          <cell r="D238" t="str">
            <v>李建興</v>
          </cell>
          <cell r="E238" t="str">
            <v>李建興</v>
          </cell>
        </row>
        <row r="239">
          <cell r="A239" t="str">
            <v>I074</v>
          </cell>
          <cell r="B239" t="str">
            <v>貿易通關服務群</v>
          </cell>
          <cell r="C239" t="str">
            <v>提昇航空器材免稅進口簽審暨管理系統功能</v>
          </cell>
          <cell r="D239" t="str">
            <v>劉德忠</v>
          </cell>
          <cell r="E239" t="str">
            <v>劉德忠</v>
          </cell>
          <cell r="F239" t="str">
            <v>俞允浩</v>
          </cell>
        </row>
        <row r="240">
          <cell r="A240" t="str">
            <v>I075</v>
          </cell>
          <cell r="B240" t="str">
            <v>海關服務群</v>
          </cell>
          <cell r="C240" t="str">
            <v>海關風險管理運用系統四顆硬碟採購案</v>
          </cell>
          <cell r="D240" t="str">
            <v>葉福基</v>
          </cell>
          <cell r="E240" t="str">
            <v>葉福基</v>
          </cell>
          <cell r="F240" t="str">
            <v>楊嘉仁</v>
          </cell>
        </row>
        <row r="241">
          <cell r="A241" t="str">
            <v>I076</v>
          </cell>
          <cell r="B241" t="str">
            <v>通關服務群</v>
          </cell>
          <cell r="C241" t="str">
            <v>海關海運異地備援建置案</v>
          </cell>
          <cell r="D241" t="str">
            <v>葉福基</v>
          </cell>
          <cell r="E241" t="str">
            <v>葉福基</v>
          </cell>
          <cell r="F241" t="str">
            <v>李海威</v>
          </cell>
        </row>
        <row r="242">
          <cell r="A242" t="str">
            <v>I077</v>
          </cell>
          <cell r="B242" t="str">
            <v>海關服務群</v>
          </cell>
          <cell r="C242" t="str">
            <v>空運通關自動化系統轉型設備維護案</v>
          </cell>
          <cell r="D242" t="str">
            <v>葉福基</v>
          </cell>
          <cell r="E242" t="str">
            <v>葉福基</v>
          </cell>
          <cell r="F242" t="str">
            <v>楊嘉仁</v>
          </cell>
        </row>
        <row r="243">
          <cell r="A243" t="str">
            <v>I078</v>
          </cell>
          <cell r="B243" t="str">
            <v>通關服務群</v>
          </cell>
          <cell r="C243" t="str">
            <v>海關海運網際網路ASP報關系統</v>
          </cell>
          <cell r="D243" t="str">
            <v>簡瑜傳</v>
          </cell>
          <cell r="E243" t="str">
            <v>簡瑜傳</v>
          </cell>
          <cell r="F243" t="str">
            <v>李海威</v>
          </cell>
        </row>
        <row r="244">
          <cell r="A244" t="str">
            <v>I079</v>
          </cell>
          <cell r="B244" t="str">
            <v>貿易通關服務群</v>
          </cell>
          <cell r="C244" t="str">
            <v>國貿局貿易便捷化之Ebms Gateway建置</v>
          </cell>
          <cell r="D244" t="str">
            <v>李建賢</v>
          </cell>
          <cell r="E244" t="str">
            <v>李建賢</v>
          </cell>
          <cell r="F244" t="str">
            <v>俞允浩</v>
          </cell>
        </row>
        <row r="245">
          <cell r="A245" t="str">
            <v>I080</v>
          </cell>
          <cell r="B245" t="str">
            <v>通關服務群</v>
          </cell>
          <cell r="C245" t="str">
            <v>海關通關簽審訊息交換系統</v>
          </cell>
          <cell r="D245" t="str">
            <v>畢祖元</v>
          </cell>
          <cell r="E245" t="str">
            <v>畢祖元</v>
          </cell>
          <cell r="F245" t="str">
            <v>李海威</v>
          </cell>
        </row>
        <row r="246">
          <cell r="A246" t="str">
            <v>I081</v>
          </cell>
          <cell r="B246" t="str">
            <v>貿易通關服務群</v>
          </cell>
          <cell r="C246" t="str">
            <v>能源局94年度石油存量管理資訊系統擴充及維護作業</v>
          </cell>
          <cell r="D246" t="str">
            <v>劉德忠</v>
          </cell>
          <cell r="E246" t="str">
            <v>劉德忠</v>
          </cell>
          <cell r="F246" t="str">
            <v>俞允浩</v>
          </cell>
        </row>
        <row r="247">
          <cell r="A247" t="str">
            <v>I082</v>
          </cell>
          <cell r="B247" t="str">
            <v>通關服務群</v>
          </cell>
          <cell r="C247" t="str">
            <v>海關空運網際網路ASP報關系統軟硬體維護暨委外營運服務案</v>
          </cell>
          <cell r="D247" t="str">
            <v>簡瑜傳</v>
          </cell>
          <cell r="E247" t="str">
            <v>簡瑜傳</v>
          </cell>
          <cell r="F247" t="str">
            <v>李海威</v>
          </cell>
        </row>
        <row r="248">
          <cell r="A248" t="str">
            <v>I083</v>
          </cell>
          <cell r="B248" t="str">
            <v>貿易通關服務群</v>
          </cell>
          <cell r="C248" t="str">
            <v>94年石油輸入許可線上簽審作業系統維運</v>
          </cell>
          <cell r="D248" t="str">
            <v>劉德忠</v>
          </cell>
          <cell r="E248" t="str">
            <v>劉德忠</v>
          </cell>
          <cell r="F248" t="str">
            <v>俞允浩</v>
          </cell>
        </row>
        <row r="249">
          <cell r="A249" t="str">
            <v>I084</v>
          </cell>
          <cell r="B249" t="str">
            <v>貿易通關服務群</v>
          </cell>
          <cell r="C249" t="str">
            <v>便捷貿e網加值服務建置</v>
          </cell>
          <cell r="D249" t="str">
            <v>劉宜快</v>
          </cell>
          <cell r="E249" t="str">
            <v>劉宜快</v>
          </cell>
        </row>
        <row r="250">
          <cell r="A250" t="str">
            <v>I085</v>
          </cell>
          <cell r="B250" t="str">
            <v>全球運籌群</v>
          </cell>
          <cell r="C250" t="str">
            <v>遠翔EHU與EDI系統開發案</v>
          </cell>
          <cell r="D250" t="str">
            <v>李訓祥</v>
          </cell>
          <cell r="E250" t="str">
            <v>李訓祥</v>
          </cell>
          <cell r="F250" t="str">
            <v>俞允浩</v>
          </cell>
        </row>
        <row r="251">
          <cell r="A251" t="str">
            <v>I086</v>
          </cell>
          <cell r="B251" t="str">
            <v>全球運籌群</v>
          </cell>
          <cell r="C251" t="str">
            <v>94年榮儲EHU與EDI系統維護</v>
          </cell>
          <cell r="D251" t="str">
            <v>李訓祥</v>
          </cell>
          <cell r="E251" t="str">
            <v>李訓祥</v>
          </cell>
          <cell r="F251" t="str">
            <v>俞允浩</v>
          </cell>
        </row>
        <row r="252">
          <cell r="A252" t="str">
            <v>I087</v>
          </cell>
          <cell r="B252" t="str">
            <v>通關服務群</v>
          </cell>
          <cell r="C252" t="str">
            <v>貿易便捷化Turnkey代理銷售案</v>
          </cell>
          <cell r="D252" t="str">
            <v>李海威</v>
          </cell>
          <cell r="E252" t="str">
            <v>李海威</v>
          </cell>
        </row>
        <row r="253">
          <cell r="A253" t="str">
            <v>I088</v>
          </cell>
          <cell r="B253" t="str">
            <v>海關服務群</v>
          </cell>
          <cell r="C253" t="str">
            <v>建置原產地證明書查詢作業採購案</v>
          </cell>
          <cell r="D253" t="str">
            <v>歐陽瑞隆</v>
          </cell>
          <cell r="E253" t="str">
            <v>歐陽瑞隆</v>
          </cell>
          <cell r="F253" t="str">
            <v>鄭乃婷</v>
          </cell>
        </row>
        <row r="254">
          <cell r="A254" t="str">
            <v>I089</v>
          </cell>
          <cell r="B254" t="str">
            <v>通關服務群</v>
          </cell>
          <cell r="C254" t="str">
            <v>空運報關承攬系統銷售案</v>
          </cell>
          <cell r="D254" t="str">
            <v>陳雪桃</v>
          </cell>
          <cell r="E254" t="str">
            <v>陳雪桃</v>
          </cell>
        </row>
        <row r="255">
          <cell r="A255" t="str">
            <v>I090</v>
          </cell>
          <cell r="B255" t="str">
            <v>通關服務群</v>
          </cell>
          <cell r="C255" t="str">
            <v>XML訊息交換及處理系統異地備援建置案</v>
          </cell>
          <cell r="D255" t="str">
            <v>葉福基</v>
          </cell>
          <cell r="E255" t="str">
            <v>葉福基</v>
          </cell>
          <cell r="F255" t="str">
            <v>李海威</v>
          </cell>
        </row>
        <row r="256">
          <cell r="A256" t="str">
            <v>I091</v>
          </cell>
          <cell r="B256" t="str">
            <v>通關服務群</v>
          </cell>
          <cell r="C256" t="str">
            <v>94年關務行政資訊系統維護委外案</v>
          </cell>
          <cell r="D256" t="str">
            <v>張弘強</v>
          </cell>
          <cell r="E256" t="str">
            <v>張弘強</v>
          </cell>
          <cell r="F256" t="str">
            <v>李海威</v>
          </cell>
        </row>
        <row r="257">
          <cell r="A257" t="str">
            <v>I092</v>
          </cell>
          <cell r="B257" t="str">
            <v>全球運籌群</v>
          </cell>
          <cell r="C257" t="str">
            <v>亞太網匯越南通關自動化服務</v>
          </cell>
          <cell r="D257" t="str">
            <v>嚴麗坤</v>
          </cell>
          <cell r="E257" t="str">
            <v>顏麗坤</v>
          </cell>
          <cell r="F257" t="str">
            <v>俞允浩</v>
          </cell>
        </row>
        <row r="258">
          <cell r="A258" t="str">
            <v>I093</v>
          </cell>
          <cell r="B258" t="str">
            <v>貿易通關服務群</v>
          </cell>
          <cell r="C258" t="str">
            <v>文佳科技合作竹科通關服務e網通作業可行性評估案</v>
          </cell>
          <cell r="D258" t="str">
            <v>嚴麗坤</v>
          </cell>
          <cell r="E258" t="str">
            <v>顏麗坤</v>
          </cell>
          <cell r="F258" t="str">
            <v>俞允浩</v>
          </cell>
        </row>
        <row r="259">
          <cell r="A259" t="str">
            <v>I094</v>
          </cell>
          <cell r="B259" t="str">
            <v>通關服務群</v>
          </cell>
          <cell r="C259" t="str">
            <v>空運通關系統設備汰舊換新案</v>
          </cell>
          <cell r="D259" t="str">
            <v>李慕駿</v>
          </cell>
          <cell r="E259" t="str">
            <v>李慕駿</v>
          </cell>
          <cell r="F259" t="str">
            <v>李海威</v>
          </cell>
        </row>
        <row r="260">
          <cell r="A260" t="str">
            <v>I095</v>
          </cell>
          <cell r="B260" t="str">
            <v>通關服務群</v>
          </cell>
          <cell r="C260" t="str">
            <v>報關線上委任系統維護委外開發案（維護案）</v>
          </cell>
          <cell r="D260" t="str">
            <v>簡瑜傳</v>
          </cell>
          <cell r="E260" t="str">
            <v>簡瑜傳</v>
          </cell>
          <cell r="F260" t="str">
            <v>李海威</v>
          </cell>
        </row>
        <row r="261">
          <cell r="A261" t="str">
            <v>I096</v>
          </cell>
          <cell r="B261" t="str">
            <v>通關服務群</v>
          </cell>
          <cell r="C261" t="str">
            <v>財政部台北關稅局磁碟陣列機組設備1台租賃3年暨原主機維護1年案</v>
          </cell>
          <cell r="D261" t="str">
            <v>劉恩豪</v>
          </cell>
          <cell r="E261" t="str">
            <v>劉恩豪</v>
          </cell>
          <cell r="F261" t="str">
            <v>李海威</v>
          </cell>
        </row>
        <row r="262">
          <cell r="A262" t="str">
            <v>I097</v>
          </cell>
          <cell r="B262" t="str">
            <v>全球運籌群</v>
          </cell>
          <cell r="C262" t="str">
            <v>長榮航空加拿大海關自動化艙單系統</v>
          </cell>
          <cell r="D262" t="str">
            <v>李明倫</v>
          </cell>
          <cell r="E262" t="str">
            <v>李明倫</v>
          </cell>
          <cell r="F262" t="str">
            <v>周黃弘</v>
          </cell>
        </row>
        <row r="263">
          <cell r="A263" t="str">
            <v>I098</v>
          </cell>
          <cell r="B263" t="str">
            <v>全球運籌群</v>
          </cell>
          <cell r="C263" t="str">
            <v>運籌網通貨主報單轉送服務</v>
          </cell>
          <cell r="D263" t="str">
            <v>黃星元</v>
          </cell>
          <cell r="E263" t="str">
            <v>黃星元</v>
          </cell>
          <cell r="F263" t="str">
            <v>吳欣樺</v>
          </cell>
        </row>
        <row r="264">
          <cell r="A264" t="str">
            <v>I099</v>
          </cell>
          <cell r="B264" t="str">
            <v>通關服務群</v>
          </cell>
          <cell r="C264" t="str">
            <v>通關軟硬體設備維護採購案</v>
          </cell>
          <cell r="D264" t="str">
            <v>李慕駿</v>
          </cell>
          <cell r="E264" t="str">
            <v>李慕駿</v>
          </cell>
          <cell r="F264" t="str">
            <v>李海威</v>
          </cell>
        </row>
        <row r="265">
          <cell r="A265" t="str">
            <v>I100</v>
          </cell>
          <cell r="B265" t="str">
            <v>電子商務服務群</v>
          </cell>
          <cell r="C265" t="str">
            <v>Eva Vitria ware 維護案</v>
          </cell>
          <cell r="D265" t="str">
            <v>林育聖</v>
          </cell>
          <cell r="E265" t="str">
            <v>林育聖</v>
          </cell>
          <cell r="F265" t="str">
            <v>黃國桂</v>
          </cell>
        </row>
        <row r="266">
          <cell r="A266" t="str">
            <v>I101</v>
          </cell>
          <cell r="B266" t="str">
            <v>通關服務群</v>
          </cell>
          <cell r="C266" t="str">
            <v>台北關稅局廠商總歸戶資料庫系統維護一年</v>
          </cell>
          <cell r="D266" t="str">
            <v>劉恩豪</v>
          </cell>
          <cell r="E266" t="str">
            <v>劉恩豪</v>
          </cell>
          <cell r="F266" t="str">
            <v>李海威</v>
          </cell>
        </row>
        <row r="267">
          <cell r="A267" t="str">
            <v>I102</v>
          </cell>
          <cell r="B267" t="str">
            <v>全球運籌群</v>
          </cell>
          <cell r="C267" t="str">
            <v>竹科通關服務e網通</v>
          </cell>
          <cell r="D267" t="str">
            <v>孫又先</v>
          </cell>
          <cell r="E267" t="str">
            <v>孫又先</v>
          </cell>
          <cell r="F267" t="str">
            <v>俞允浩</v>
          </cell>
        </row>
        <row r="268">
          <cell r="A268" t="str">
            <v>I103</v>
          </cell>
          <cell r="B268" t="str">
            <v>通關服務群</v>
          </cell>
          <cell r="C268" t="str">
            <v>行政院農委會動植物防疫檢疫局「貿易便捷化ebmsgateway」增修與維護案</v>
          </cell>
          <cell r="D268" t="str">
            <v>劉宜快</v>
          </cell>
          <cell r="E268" t="str">
            <v>劉宜快</v>
          </cell>
          <cell r="F268" t="str">
            <v>李海威</v>
          </cell>
        </row>
        <row r="269">
          <cell r="A269" t="str">
            <v>I104</v>
          </cell>
          <cell r="B269" t="str">
            <v>全球運籌群</v>
          </cell>
          <cell r="C269" t="str">
            <v>電子封條監控系統</v>
          </cell>
          <cell r="D269" t="str">
            <v>陳靜芳</v>
          </cell>
          <cell r="E269" t="str">
            <v>陳靜芳</v>
          </cell>
          <cell r="F269" t="str">
            <v>黃國桂</v>
          </cell>
        </row>
        <row r="270">
          <cell r="A270" t="str">
            <v>I105</v>
          </cell>
          <cell r="B270" t="str">
            <v>全球運籌群</v>
          </cell>
          <cell r="C270" t="str">
            <v>工業局工業核證暨單證比對資訊系統EbmsGateway建置</v>
          </cell>
          <cell r="D270" t="str">
            <v>劉德忠</v>
          </cell>
          <cell r="E270" t="str">
            <v>劉德忠</v>
          </cell>
          <cell r="F270" t="str">
            <v xml:space="preserve">李海威 </v>
          </cell>
        </row>
        <row r="271">
          <cell r="A271" t="str">
            <v>I106</v>
          </cell>
          <cell r="B271" t="str">
            <v>貿易通關服務群</v>
          </cell>
          <cell r="C271" t="str">
            <v>e-learning通關貿易實務教學平台建置與推廣</v>
          </cell>
          <cell r="D271" t="str">
            <v>程靜華</v>
          </cell>
          <cell r="E271" t="str">
            <v>程靜華</v>
          </cell>
        </row>
        <row r="272">
          <cell r="A272" t="str">
            <v>I107</v>
          </cell>
          <cell r="B272" t="str">
            <v>通關服務群</v>
          </cell>
          <cell r="C272" t="str">
            <v>能源局95年石油輸入許可線上簽審作業系統維運委辦計畫</v>
          </cell>
          <cell r="D272" t="str">
            <v>黃星元</v>
          </cell>
          <cell r="E272" t="str">
            <v>俞允浩</v>
          </cell>
          <cell r="F272" t="str">
            <v>俞允浩</v>
          </cell>
        </row>
        <row r="273">
          <cell r="A273" t="str">
            <v>I108</v>
          </cell>
          <cell r="B273" t="str">
            <v>全球運籌群</v>
          </cell>
          <cell r="C273" t="str">
            <v>榮儲95年快遞專區通關系統與一般倉EDI系統維護</v>
          </cell>
          <cell r="D273" t="str">
            <v>李訓祥</v>
          </cell>
          <cell r="E273" t="str">
            <v>李訓祥</v>
          </cell>
          <cell r="F273" t="str">
            <v>俞允浩</v>
          </cell>
        </row>
        <row r="274">
          <cell r="A274" t="str">
            <v>I109</v>
          </cell>
          <cell r="B274" t="str">
            <v>全球運籌群</v>
          </cell>
          <cell r="C274" t="str">
            <v>華儲公司快遞專區應用軟體系統維護</v>
          </cell>
          <cell r="D274" t="str">
            <v>李訓祥</v>
          </cell>
          <cell r="E274" t="str">
            <v>李訓祥</v>
          </cell>
          <cell r="F274" t="str">
            <v>俞允浩</v>
          </cell>
        </row>
        <row r="275">
          <cell r="A275" t="str">
            <v>I110</v>
          </cell>
          <cell r="B275" t="str">
            <v>通關服務群</v>
          </cell>
          <cell r="C275" t="str">
            <v>關稅總局「海關稅費及規費線上扣繳作業服務案」</v>
          </cell>
          <cell r="D275" t="str">
            <v>劉燕中</v>
          </cell>
          <cell r="E275" t="str">
            <v>劉燕中</v>
          </cell>
          <cell r="F275" t="str">
            <v>俞允浩</v>
          </cell>
        </row>
        <row r="276">
          <cell r="A276" t="str">
            <v>I111</v>
          </cell>
          <cell r="B276" t="str">
            <v>通關服務群</v>
          </cell>
          <cell r="C276" t="str">
            <v>民航局「提昇航材免稅進口簽審管理系統維運服務」</v>
          </cell>
          <cell r="D276" t="str">
            <v>黃星元</v>
          </cell>
          <cell r="E276" t="str">
            <v>黃星元</v>
          </cell>
          <cell r="F276" t="str">
            <v>俞允浩</v>
          </cell>
        </row>
        <row r="277">
          <cell r="A277" t="str">
            <v>I112</v>
          </cell>
          <cell r="B277" t="str">
            <v>通關服務群</v>
          </cell>
          <cell r="C277" t="str">
            <v>標準檢驗局貿易便捷化ebms gateway維護案</v>
          </cell>
          <cell r="D277" t="str">
            <v>謝煌誌</v>
          </cell>
          <cell r="E277" t="str">
            <v>謝煌誌</v>
          </cell>
          <cell r="F277" t="str">
            <v>張秋敏</v>
          </cell>
        </row>
        <row r="278">
          <cell r="A278" t="str">
            <v>I113</v>
          </cell>
          <cell r="B278" t="str">
            <v>通關服務群</v>
          </cell>
          <cell r="C278" t="str">
            <v>自由貿易港區建置案</v>
          </cell>
          <cell r="D278" t="str">
            <v>朱彩虹</v>
          </cell>
          <cell r="E278" t="str">
            <v>朱彩虹</v>
          </cell>
          <cell r="F278" t="str">
            <v>李海威</v>
          </cell>
        </row>
        <row r="279">
          <cell r="A279" t="str">
            <v>I114</v>
          </cell>
          <cell r="B279" t="str">
            <v>通關服務群</v>
          </cell>
          <cell r="C279" t="str">
            <v>中信局貿易處關稅配額核銷管理系統維護</v>
          </cell>
          <cell r="D279" t="str">
            <v>陳欣宜</v>
          </cell>
          <cell r="E279" t="str">
            <v>陳欣宜</v>
          </cell>
          <cell r="F279" t="str">
            <v>張秋敏</v>
          </cell>
        </row>
        <row r="280">
          <cell r="A280" t="str">
            <v>I115</v>
          </cell>
          <cell r="B280" t="str">
            <v>通關服務群</v>
          </cell>
          <cell r="C280" t="str">
            <v>95年度石油存量統計資訊管理系統維護計畫</v>
          </cell>
          <cell r="D280" t="str">
            <v>黃星元</v>
          </cell>
          <cell r="E280" t="str">
            <v>黃星元</v>
          </cell>
          <cell r="F280" t="str">
            <v>俞允浩</v>
          </cell>
        </row>
        <row r="281">
          <cell r="A281" t="str">
            <v>I116</v>
          </cell>
          <cell r="B281" t="str">
            <v>通關服務群</v>
          </cell>
          <cell r="C281" t="str">
            <v>經濟部國貿局貿易便捷化之EBMS Gateway建置專案維護契約</v>
          </cell>
          <cell r="D281" t="str">
            <v>李建賢</v>
          </cell>
          <cell r="E281" t="str">
            <v>李建賢</v>
          </cell>
          <cell r="F281" t="str">
            <v>嚴麗坤</v>
          </cell>
        </row>
        <row r="282">
          <cell r="A282" t="str">
            <v>I117</v>
          </cell>
          <cell r="B282" t="str">
            <v>通關服務群</v>
          </cell>
          <cell r="C282" t="str">
            <v>95年空運簡易通關系統維護委外服務案</v>
          </cell>
          <cell r="D282" t="str">
            <v>簡瑜傳</v>
          </cell>
          <cell r="E282" t="str">
            <v>簡瑜傳</v>
          </cell>
          <cell r="F282" t="str">
            <v>李海威</v>
          </cell>
        </row>
        <row r="283">
          <cell r="A283" t="str">
            <v>I118</v>
          </cell>
          <cell r="B283" t="str">
            <v>通關服務群</v>
          </cell>
          <cell r="C283" t="str">
            <v>關稅總局貿易便捷化ebms gateway維護案</v>
          </cell>
          <cell r="D283" t="str">
            <v>簡瑜傳</v>
          </cell>
          <cell r="E283" t="str">
            <v>簡瑜傳</v>
          </cell>
          <cell r="F283" t="str">
            <v>李海威</v>
          </cell>
        </row>
        <row r="284">
          <cell r="A284" t="str">
            <v>I119</v>
          </cell>
          <cell r="B284" t="str">
            <v>通關服務群</v>
          </cell>
          <cell r="C284" t="str">
            <v>世聯國際物流自主管理系統</v>
          </cell>
          <cell r="D284" t="str">
            <v>陳念慈</v>
          </cell>
          <cell r="E284" t="str">
            <v>陳念慈</v>
          </cell>
          <cell r="F284" t="str">
            <v>李海威</v>
          </cell>
        </row>
        <row r="285">
          <cell r="A285" t="str">
            <v>I120</v>
          </cell>
          <cell r="B285" t="str">
            <v>全球運籌群</v>
          </cell>
          <cell r="C285" t="str">
            <v>科學城物流資訊平台建置案</v>
          </cell>
          <cell r="D285" t="str">
            <v>李明倫</v>
          </cell>
          <cell r="E285" t="str">
            <v>李明倫</v>
          </cell>
          <cell r="F285" t="str">
            <v>俞允浩</v>
          </cell>
        </row>
        <row r="286">
          <cell r="A286" t="str">
            <v>I121</v>
          </cell>
          <cell r="B286" t="str">
            <v>貿易通關服務群</v>
          </cell>
          <cell r="C286" t="str">
            <v>行動台灣應用推廣計畫</v>
          </cell>
          <cell r="D286" t="str">
            <v>陳耀良</v>
          </cell>
          <cell r="E286" t="str">
            <v>陳耀良</v>
          </cell>
          <cell r="F286" t="str">
            <v>程靜華</v>
          </cell>
        </row>
        <row r="287">
          <cell r="A287" t="str">
            <v>I122</v>
          </cell>
          <cell r="B287" t="str">
            <v>全球運籌群</v>
          </cell>
          <cell r="C287" t="str">
            <v>中航物流貨櫃集散站系統維護案</v>
          </cell>
          <cell r="D287" t="str">
            <v>劉德忠</v>
          </cell>
          <cell r="E287" t="str">
            <v>劉德忠</v>
          </cell>
          <cell r="F287" t="str">
            <v>黃國桂</v>
          </cell>
        </row>
        <row r="288">
          <cell r="A288" t="str">
            <v>I123</v>
          </cell>
          <cell r="B288" t="str">
            <v>通關服務群</v>
          </cell>
          <cell r="C288" t="str">
            <v>三福氣體自主管理維護案</v>
          </cell>
          <cell r="D288" t="str">
            <v>陳念慈</v>
          </cell>
          <cell r="E288" t="str">
            <v>陳念慈</v>
          </cell>
          <cell r="F288" t="str">
            <v>李海威</v>
          </cell>
        </row>
        <row r="289">
          <cell r="A289" t="str">
            <v>I124</v>
          </cell>
          <cell r="B289" t="str">
            <v>全球運籌群</v>
          </cell>
          <cell r="C289" t="str">
            <v>屏東生技園區簽審通關整合系統建置案</v>
          </cell>
          <cell r="D289" t="str">
            <v>程河靜</v>
          </cell>
          <cell r="E289" t="str">
            <v>程河靜</v>
          </cell>
          <cell r="F289" t="str">
            <v>蕭閔仁</v>
          </cell>
        </row>
        <row r="290">
          <cell r="A290" t="str">
            <v>I125</v>
          </cell>
          <cell r="B290" t="str">
            <v>通關服務群</v>
          </cell>
          <cell r="C290" t="str">
            <v>原產地證明書查詢作業維護案</v>
          </cell>
          <cell r="D290" t="str">
            <v>簡瑜傳</v>
          </cell>
          <cell r="E290" t="str">
            <v>簡瑜傳</v>
          </cell>
          <cell r="F290" t="str">
            <v>李海威</v>
          </cell>
        </row>
        <row r="291">
          <cell r="A291" t="str">
            <v>I126</v>
          </cell>
          <cell r="B291" t="str">
            <v>全球運籌群</v>
          </cell>
          <cell r="C291" t="str">
            <v>95年Eva Vitria BusinessWare 維護案</v>
          </cell>
          <cell r="D291" t="str">
            <v>陳佳瑜</v>
          </cell>
          <cell r="E291" t="str">
            <v>陳佳瑜</v>
          </cell>
          <cell r="F291" t="str">
            <v>黃國桂</v>
          </cell>
        </row>
        <row r="292">
          <cell r="A292" t="str">
            <v>I127</v>
          </cell>
          <cell r="B292" t="str">
            <v>通關服務群</v>
          </cell>
          <cell r="C292" t="str">
            <v>SDLT320外接磁帶機採購案</v>
          </cell>
          <cell r="D292" t="str">
            <v>蔡智雄</v>
          </cell>
          <cell r="E292" t="str">
            <v>蔡智雄</v>
          </cell>
          <cell r="F292" t="str">
            <v>李海威</v>
          </cell>
        </row>
        <row r="293">
          <cell r="A293" t="str">
            <v>I128</v>
          </cell>
          <cell r="B293" t="str">
            <v>海關服務群</v>
          </cell>
          <cell r="C293" t="str">
            <v>中科通關電腦系統技術委託建置案</v>
          </cell>
          <cell r="D293" t="str">
            <v>李慕駿</v>
          </cell>
          <cell r="E293" t="str">
            <v>李慕駿</v>
          </cell>
          <cell r="F293" t="str">
            <v>李海威</v>
          </cell>
        </row>
        <row r="294">
          <cell r="A294" t="str">
            <v>I129</v>
          </cell>
          <cell r="B294" t="str">
            <v>通關服務群</v>
          </cell>
          <cell r="C294" t="str">
            <v>貿易便捷化Turnkey系統維護案</v>
          </cell>
          <cell r="D294" t="str">
            <v>劉宜快</v>
          </cell>
          <cell r="E294" t="str">
            <v>劉宜快</v>
          </cell>
          <cell r="F294" t="str">
            <v>張秋敏</v>
          </cell>
        </row>
        <row r="295">
          <cell r="A295" t="str">
            <v>I130</v>
          </cell>
          <cell r="B295" t="str">
            <v>通關服務群</v>
          </cell>
          <cell r="C295" t="str">
            <v>台北關稅局廠商總歸戶系統軟硬體維護案</v>
          </cell>
          <cell r="D295" t="str">
            <v>劉恩豪</v>
          </cell>
          <cell r="E295" t="str">
            <v>劉恩豪</v>
          </cell>
          <cell r="F295" t="str">
            <v>李海威</v>
          </cell>
        </row>
        <row r="296">
          <cell r="A296" t="str">
            <v>I131</v>
          </cell>
          <cell r="B296" t="str">
            <v>高雄營業處</v>
          </cell>
          <cell r="C296" t="str">
            <v>海運船務通關系統</v>
          </cell>
          <cell r="D296" t="str">
            <v>程河靜</v>
          </cell>
          <cell r="E296" t="str">
            <v>程河靜</v>
          </cell>
          <cell r="F296" t="str">
            <v xml:space="preserve">李海威 蕭閔仁 林展堂 </v>
          </cell>
        </row>
        <row r="297">
          <cell r="A297" t="str">
            <v>I132</v>
          </cell>
          <cell r="B297" t="str">
            <v>通關服務群</v>
          </cell>
          <cell r="C297" t="str">
            <v>台灣菸酒保稅倉庫自主管理維護案</v>
          </cell>
          <cell r="D297" t="str">
            <v>陳念慈</v>
          </cell>
          <cell r="E297" t="str">
            <v>陳念慈</v>
          </cell>
          <cell r="F297" t="str">
            <v>李海威</v>
          </cell>
        </row>
        <row r="298">
          <cell r="A298" t="str">
            <v>I133</v>
          </cell>
          <cell r="B298" t="str">
            <v>通關服務群</v>
          </cell>
          <cell r="C298" t="str">
            <v>交通部自由貿易港區統計系統</v>
          </cell>
          <cell r="D298" t="str">
            <v>陳欣宜</v>
          </cell>
          <cell r="E298" t="str">
            <v>陳欣宜</v>
          </cell>
          <cell r="F298" t="str">
            <v>李海威</v>
          </cell>
        </row>
        <row r="299">
          <cell r="A299" t="str">
            <v>I134</v>
          </cell>
          <cell r="B299" t="str">
            <v>企劃及市場部</v>
          </cell>
          <cell r="C299" t="str">
            <v>倉儲管理系統(WMS)</v>
          </cell>
          <cell r="D299" t="str">
            <v>柯漢光</v>
          </cell>
          <cell r="E299" t="str">
            <v>柯漢光</v>
          </cell>
          <cell r="F299" t="str">
            <v>葉毅雄</v>
          </cell>
        </row>
        <row r="300">
          <cell r="A300" t="str">
            <v>I135</v>
          </cell>
          <cell r="B300" t="str">
            <v>企劃及市場部</v>
          </cell>
          <cell r="C300" t="str">
            <v>倉儲資訊系統平台(WIS)</v>
          </cell>
          <cell r="D300" t="str">
            <v>柯漢光</v>
          </cell>
          <cell r="E300" t="str">
            <v>柯漢光</v>
          </cell>
          <cell r="F300" t="str">
            <v>葉毅雄</v>
          </cell>
        </row>
        <row r="301">
          <cell r="A301" t="str">
            <v>I136</v>
          </cell>
          <cell r="B301" t="str">
            <v>全球運籌群</v>
          </cell>
          <cell r="C301" t="str">
            <v>原能會貿易便捷e網資訊系統建置案</v>
          </cell>
          <cell r="D301" t="str">
            <v>劉宜快</v>
          </cell>
          <cell r="E301" t="str">
            <v>劉宜快</v>
          </cell>
          <cell r="F301" t="str">
            <v>張秋敏</v>
          </cell>
        </row>
        <row r="302">
          <cell r="A302" t="str">
            <v>I137</v>
          </cell>
          <cell r="B302" t="str">
            <v>通關服務群</v>
          </cell>
          <cell r="C302" t="str">
            <v>關稅總局風險管理運用系統維護案</v>
          </cell>
          <cell r="D302" t="str">
            <v>歐陽瑞隆</v>
          </cell>
          <cell r="E302" t="str">
            <v>歐陽瑞隆</v>
          </cell>
          <cell r="F302" t="str">
            <v>李海威</v>
          </cell>
        </row>
        <row r="303">
          <cell r="A303" t="str">
            <v>I138</v>
          </cell>
          <cell r="B303" t="str">
            <v>全球運籌群</v>
          </cell>
          <cell r="C303" t="str">
            <v>95年度「石油產業管理資訊系統」整合計畫</v>
          </cell>
          <cell r="D303" t="str">
            <v>林武弘</v>
          </cell>
          <cell r="E303" t="str">
            <v>林武弘</v>
          </cell>
          <cell r="F303" t="str">
            <v>俞允浩</v>
          </cell>
        </row>
        <row r="304">
          <cell r="A304" t="str">
            <v>I139</v>
          </cell>
          <cell r="B304" t="str">
            <v>全球運籌群</v>
          </cell>
          <cell r="C304" t="str">
            <v>華儲96年EHU與EDI維護專案</v>
          </cell>
          <cell r="D304" t="str">
            <v>李訓祥</v>
          </cell>
          <cell r="E304" t="str">
            <v>李訓祥</v>
          </cell>
          <cell r="F304" t="str">
            <v>俞允浩</v>
          </cell>
        </row>
        <row r="305">
          <cell r="A305" t="str">
            <v>I140</v>
          </cell>
          <cell r="B305" t="str">
            <v>通關服務群</v>
          </cell>
          <cell r="C305" t="str">
            <v>經濟部智慧財產局著作權文件核驗單簽審管理系統委外建置及營運管理案</v>
          </cell>
          <cell r="D305" t="str">
            <v>陳欣宜</v>
          </cell>
          <cell r="E305" t="str">
            <v>陳欣宜</v>
          </cell>
          <cell r="F305" t="str">
            <v>陳雪桃</v>
          </cell>
        </row>
        <row r="306">
          <cell r="A306" t="str">
            <v>I141</v>
          </cell>
          <cell r="B306" t="str">
            <v>全球運籌群</v>
          </cell>
          <cell r="C306" t="str">
            <v>96年度石油輸出許可線上簽審作業系統維運計畫</v>
          </cell>
          <cell r="D306" t="str">
            <v>黃星元</v>
          </cell>
          <cell r="E306" t="str">
            <v>黃星元</v>
          </cell>
          <cell r="F306" t="str">
            <v>俞允浩</v>
          </cell>
        </row>
        <row r="307">
          <cell r="A307" t="str">
            <v>I142</v>
          </cell>
          <cell r="B307" t="str">
            <v>全球運籌群</v>
          </cell>
          <cell r="C307" t="str">
            <v>榮儲EHU與EDI系統維護專案</v>
          </cell>
          <cell r="D307" t="str">
            <v>李訓祥</v>
          </cell>
          <cell r="E307" t="str">
            <v>李訓祥</v>
          </cell>
          <cell r="F307" t="str">
            <v>俞允浩</v>
          </cell>
        </row>
        <row r="308">
          <cell r="A308" t="str">
            <v>I143</v>
          </cell>
          <cell r="B308" t="str">
            <v>通關服務群</v>
          </cell>
          <cell r="C308" t="str">
            <v>民用航空局「提昇航空器材免稅進口簽審暨管理系統九十六年度委外維護硬運專案」</v>
          </cell>
          <cell r="D308" t="str">
            <v>劉燕中</v>
          </cell>
          <cell r="E308" t="str">
            <v>劉燕中</v>
          </cell>
          <cell r="F308" t="str">
            <v>張秋敏</v>
          </cell>
        </row>
        <row r="309">
          <cell r="A309" t="str">
            <v>I144</v>
          </cell>
          <cell r="B309" t="str">
            <v>通關服務群</v>
          </cell>
          <cell r="C309" t="str">
            <v>財政部關稅總局「空運通關系統與海空運異地備援設備維護」案</v>
          </cell>
          <cell r="D309" t="str">
            <v>李慕駿</v>
          </cell>
          <cell r="E309" t="str">
            <v>李慕駿</v>
          </cell>
          <cell r="F309" t="str">
            <v>李海威</v>
          </cell>
        </row>
        <row r="310">
          <cell r="A310" t="str">
            <v>I145</v>
          </cell>
          <cell r="B310" t="str">
            <v>通關服務群</v>
          </cell>
          <cell r="C310" t="str">
            <v>網路報關、報關線上委任、原產地證明書查詢等系統維護案</v>
          </cell>
          <cell r="D310" t="str">
            <v>孫又先</v>
          </cell>
          <cell r="E310" t="str">
            <v>孫又先</v>
          </cell>
          <cell r="F310" t="str">
            <v>李海威</v>
          </cell>
        </row>
        <row r="311">
          <cell r="A311" t="str">
            <v>I146</v>
          </cell>
          <cell r="B311" t="str">
            <v>通關服務群</v>
          </cell>
          <cell r="C311" t="str">
            <v>經濟部國際貿易局「貿易便捷化ebMS Gateway軟體維護契約」</v>
          </cell>
          <cell r="D311" t="str">
            <v>李建賢</v>
          </cell>
          <cell r="E311" t="str">
            <v>李建賢</v>
          </cell>
          <cell r="F311" t="str">
            <v>張秋敏</v>
          </cell>
        </row>
        <row r="312">
          <cell r="A312" t="str">
            <v>I147</v>
          </cell>
          <cell r="B312" t="str">
            <v>通關服務群</v>
          </cell>
          <cell r="C312" t="str">
            <v>防檢局96年貿易便捷化ebMS Gateway系統維護案</v>
          </cell>
          <cell r="D312" t="str">
            <v>劉燕中</v>
          </cell>
          <cell r="E312" t="str">
            <v>劉燕中</v>
          </cell>
          <cell r="F312" t="str">
            <v>張秋敏</v>
          </cell>
        </row>
        <row r="313">
          <cell r="A313" t="str">
            <v>I148</v>
          </cell>
          <cell r="B313" t="str">
            <v>通關服務群</v>
          </cell>
          <cell r="C313" t="str">
            <v>民用航空局航空器及航材進口簽審系統擴充更新</v>
          </cell>
          <cell r="D313" t="str">
            <v>張閔傑</v>
          </cell>
          <cell r="E313" t="str">
            <v>張閔傑</v>
          </cell>
          <cell r="F313" t="str">
            <v>黃國桂</v>
          </cell>
        </row>
        <row r="314">
          <cell r="A314" t="str">
            <v>I149</v>
          </cell>
          <cell r="B314" t="str">
            <v>通關服務群</v>
          </cell>
          <cell r="C314" t="str">
            <v>海運通關系統磁碟擴充採購案</v>
          </cell>
          <cell r="D314" t="str">
            <v>李慕駿</v>
          </cell>
          <cell r="E314" t="str">
            <v>李慕駿</v>
          </cell>
          <cell r="F314" t="str">
            <v>李海威</v>
          </cell>
        </row>
        <row r="315">
          <cell r="A315" t="str">
            <v>I150</v>
          </cell>
          <cell r="B315" t="str">
            <v>通關服務群</v>
          </cell>
          <cell r="C315" t="str">
            <v>行政院環境保護署環保業務通關簽審單證比對系統建置案</v>
          </cell>
          <cell r="D315" t="str">
            <v>谷中芝</v>
          </cell>
          <cell r="E315" t="str">
            <v>谷中芝</v>
          </cell>
          <cell r="F315" t="str">
            <v>張秋敏</v>
          </cell>
        </row>
        <row r="316">
          <cell r="A316" t="str">
            <v>I151</v>
          </cell>
          <cell r="B316" t="str">
            <v>通關服務群</v>
          </cell>
          <cell r="C316" t="str">
            <v>CargoWin報關承攬軟體產品開發</v>
          </cell>
          <cell r="D316" t="str">
            <v>杜政義</v>
          </cell>
          <cell r="E316" t="str">
            <v>杜政義</v>
          </cell>
          <cell r="F316" t="str">
            <v>陳雪桃</v>
          </cell>
        </row>
        <row r="317">
          <cell r="A317" t="str">
            <v>I152</v>
          </cell>
          <cell r="B317" t="str">
            <v>全球運籌群</v>
          </cell>
          <cell r="C317" t="str">
            <v>DHL擴充榮儲EHU系統案</v>
          </cell>
          <cell r="D317" t="str">
            <v>李明倫</v>
          </cell>
          <cell r="E317" t="str">
            <v>李明倫</v>
          </cell>
          <cell r="F317" t="str">
            <v>俞允浩</v>
          </cell>
        </row>
        <row r="318">
          <cell r="A318" t="str">
            <v>I153</v>
          </cell>
          <cell r="B318" t="str">
            <v>通關服務群</v>
          </cell>
          <cell r="C318" t="str">
            <v>網際網路報單批次傳輸備援系統維護案</v>
          </cell>
          <cell r="D318" t="str">
            <v>林英才</v>
          </cell>
          <cell r="E318" t="str">
            <v>林英才</v>
          </cell>
          <cell r="F318" t="str">
            <v>李海威</v>
          </cell>
        </row>
        <row r="319">
          <cell r="A319" t="str">
            <v>I154</v>
          </cell>
          <cell r="B319" t="str">
            <v>通關服務群</v>
          </cell>
          <cell r="C319" t="str">
            <v>關稅總局96年空運主機擴充案</v>
          </cell>
          <cell r="D319" t="str">
            <v>李慕駿</v>
          </cell>
          <cell r="E319" t="str">
            <v>李慕駿</v>
          </cell>
          <cell r="F319" t="str">
            <v>李海威</v>
          </cell>
        </row>
        <row r="320">
          <cell r="A320" t="str">
            <v>I155</v>
          </cell>
          <cell r="B320" t="str">
            <v>通關服務群</v>
          </cell>
          <cell r="C320" t="str">
            <v>經濟部標準檢驗局96年「貿易便捷化之ebMS Gateway」維護案</v>
          </cell>
          <cell r="D320" t="str">
            <v>謝煌誌</v>
          </cell>
          <cell r="E320" t="str">
            <v>謝煌誌</v>
          </cell>
          <cell r="F320" t="str">
            <v>張秋敏</v>
          </cell>
        </row>
        <row r="321">
          <cell r="A321" t="str">
            <v>I156</v>
          </cell>
          <cell r="B321" t="str">
            <v>通關服務群</v>
          </cell>
          <cell r="C321" t="str">
            <v>關務行政資訊系統委外維護採購案</v>
          </cell>
          <cell r="D321" t="str">
            <v>張弘強</v>
          </cell>
          <cell r="E321" t="str">
            <v>張弘強</v>
          </cell>
          <cell r="F321" t="str">
            <v>李海威</v>
          </cell>
        </row>
        <row r="322">
          <cell r="A322" t="str">
            <v>I157</v>
          </cell>
          <cell r="B322" t="str">
            <v>通關服務群</v>
          </cell>
          <cell r="C322" t="str">
            <v>通關簽審訊息交換軟硬體設備維護案</v>
          </cell>
          <cell r="D322" t="str">
            <v>畢祖元</v>
          </cell>
          <cell r="E322" t="str">
            <v>畢祖元</v>
          </cell>
          <cell r="F322" t="str">
            <v>李海威</v>
          </cell>
        </row>
        <row r="323">
          <cell r="A323" t="str">
            <v>I158</v>
          </cell>
          <cell r="B323" t="str">
            <v>全球運籌群</v>
          </cell>
          <cell r="C323" t="str">
            <v>吉地喜公司WMS系統建置專案</v>
          </cell>
          <cell r="D323" t="str">
            <v>蔡奇昀</v>
          </cell>
          <cell r="E323" t="str">
            <v>蔡奇昀</v>
          </cell>
          <cell r="F323" t="str">
            <v>李啟志</v>
          </cell>
        </row>
        <row r="324">
          <cell r="A324" t="str">
            <v>I159</v>
          </cell>
          <cell r="B324" t="str">
            <v>通關服務群</v>
          </cell>
          <cell r="C324" t="str">
            <v>建構行動化通關服務環境建置案</v>
          </cell>
          <cell r="D324" t="str">
            <v>林英才</v>
          </cell>
          <cell r="E324" t="str">
            <v>林英才</v>
          </cell>
          <cell r="F324" t="str">
            <v>李海威</v>
          </cell>
        </row>
        <row r="325">
          <cell r="A325" t="str">
            <v>I160</v>
          </cell>
          <cell r="B325" t="str">
            <v>通關服務群</v>
          </cell>
          <cell r="C325" t="str">
            <v>台北關稅局知識管理系統暨入口網站建置案</v>
          </cell>
          <cell r="D325" t="str">
            <v>歐陽瑞隆</v>
          </cell>
          <cell r="E325" t="str">
            <v>歐陽瑞隆</v>
          </cell>
          <cell r="F325" t="str">
            <v>李海威</v>
          </cell>
        </row>
        <row r="326">
          <cell r="A326" t="str">
            <v>I161</v>
          </cell>
          <cell r="B326" t="str">
            <v>高雄營業處</v>
          </cell>
          <cell r="C326" t="str">
            <v>好好物流關務模組系統</v>
          </cell>
          <cell r="D326" t="str">
            <v>程河靜</v>
          </cell>
          <cell r="E326" t="str">
            <v>程河靜</v>
          </cell>
          <cell r="F326" t="str">
            <v>蕭閔仁</v>
          </cell>
        </row>
        <row r="327">
          <cell r="A327" t="str">
            <v>I162</v>
          </cell>
          <cell r="B327" t="str">
            <v>中部辦公室</v>
          </cell>
          <cell r="C327" t="str">
            <v>船務通關系統</v>
          </cell>
          <cell r="D327" t="str">
            <v>程河靜</v>
          </cell>
          <cell r="E327" t="str">
            <v>程河靜</v>
          </cell>
          <cell r="F327" t="str">
            <v>卓育帆</v>
          </cell>
        </row>
        <row r="328">
          <cell r="A328" t="str">
            <v>I163</v>
          </cell>
          <cell r="B328" t="str">
            <v>高雄營業處</v>
          </cell>
          <cell r="C328" t="str">
            <v>好好物流行動倉儲系統</v>
          </cell>
          <cell r="D328" t="str">
            <v>程河靜</v>
          </cell>
          <cell r="E328" t="str">
            <v>程河靜</v>
          </cell>
          <cell r="F328" t="str">
            <v>蕭閔仁</v>
          </cell>
        </row>
        <row r="329">
          <cell r="A329" t="str">
            <v>I164</v>
          </cell>
          <cell r="B329" t="str">
            <v>通關服務群</v>
          </cell>
          <cell r="C329" t="str">
            <v>貿易局96-97年度貿易便捷化網網整合規劃案人力支援案</v>
          </cell>
          <cell r="D329" t="str">
            <v>張秋敏</v>
          </cell>
          <cell r="E329" t="str">
            <v>張秋敏</v>
          </cell>
          <cell r="F329" t="str">
            <v>李海威</v>
          </cell>
        </row>
        <row r="330">
          <cell r="A330" t="str">
            <v>I165</v>
          </cell>
          <cell r="B330" t="str">
            <v>通關服務群</v>
          </cell>
          <cell r="C330" t="str">
            <v>三福氣體自主管理系統維護案</v>
          </cell>
          <cell r="D330" t="str">
            <v>陳念慈</v>
          </cell>
          <cell r="E330" t="str">
            <v>陳念慈</v>
          </cell>
          <cell r="F330" t="str">
            <v>李海威</v>
          </cell>
        </row>
        <row r="331">
          <cell r="A331" t="str">
            <v>I166</v>
          </cell>
          <cell r="B331" t="str">
            <v>通關服務群</v>
          </cell>
          <cell r="C331" t="str">
            <v>台北關稅局廠商總歸戶系統軟硬體設備維護案</v>
          </cell>
          <cell r="D331" t="str">
            <v>劉恩豪</v>
          </cell>
          <cell r="E331" t="str">
            <v>劉恩豪</v>
          </cell>
          <cell r="F331" t="str">
            <v>李海威</v>
          </cell>
        </row>
        <row r="332">
          <cell r="A332" t="str">
            <v>I167</v>
          </cell>
          <cell r="B332" t="str">
            <v>全球運籌群</v>
          </cell>
          <cell r="C332" t="str">
            <v>華儲ehu系統97-99維護專案</v>
          </cell>
          <cell r="D332" t="str">
            <v>林武弘</v>
          </cell>
          <cell r="E332" t="str">
            <v>林武弘</v>
          </cell>
          <cell r="F332" t="str">
            <v>俞允浩</v>
          </cell>
        </row>
        <row r="333">
          <cell r="A333" t="str">
            <v>I168</v>
          </cell>
          <cell r="B333" t="str">
            <v>通關服務群</v>
          </cell>
          <cell r="C333" t="str">
            <v>關稅總局海關稅費及規費線上扣繳作業服務案</v>
          </cell>
          <cell r="D333" t="str">
            <v>張閔傑</v>
          </cell>
          <cell r="E333" t="str">
            <v>張閔傑</v>
          </cell>
          <cell r="F333" t="str">
            <v>李海威</v>
          </cell>
        </row>
        <row r="334">
          <cell r="A334" t="str">
            <v>I169</v>
          </cell>
          <cell r="B334" t="str">
            <v>高雄營業處</v>
          </cell>
          <cell r="C334" t="str">
            <v>昌和船務通關系統導入</v>
          </cell>
          <cell r="D334" t="str">
            <v>程河靜</v>
          </cell>
          <cell r="E334" t="str">
            <v>程河靜</v>
          </cell>
          <cell r="F334" t="str">
            <v>蕭閔仁</v>
          </cell>
        </row>
        <row r="335">
          <cell r="A335" t="str">
            <v>I170</v>
          </cell>
          <cell r="B335" t="str">
            <v>全球運籌群</v>
          </cell>
          <cell r="C335" t="str">
            <v>長春貨櫃集散站作業系統專案</v>
          </cell>
          <cell r="D335" t="str">
            <v>林武弘</v>
          </cell>
          <cell r="E335" t="str">
            <v>林武弘</v>
          </cell>
          <cell r="F335" t="str">
            <v>吳欣樺</v>
          </cell>
        </row>
        <row r="336">
          <cell r="A336" t="str">
            <v>I171</v>
          </cell>
          <cell r="B336" t="str">
            <v>全球運籌群</v>
          </cell>
          <cell r="C336" t="str">
            <v>中央貨櫃集散站作業系統專案</v>
          </cell>
          <cell r="D336" t="str">
            <v>林武弘</v>
          </cell>
          <cell r="E336" t="str">
            <v>林武弘</v>
          </cell>
          <cell r="F336" t="str">
            <v>吳欣樺</v>
          </cell>
        </row>
        <row r="337">
          <cell r="A337" t="str">
            <v>I172</v>
          </cell>
          <cell r="B337" t="str">
            <v>通關服務群</v>
          </cell>
          <cell r="C337" t="str">
            <v>偉宏報關貨主報單加值服務專案</v>
          </cell>
          <cell r="D337" t="str">
            <v>楊麗綺</v>
          </cell>
          <cell r="E337" t="str">
            <v>楊麗綺</v>
          </cell>
          <cell r="F337" t="str">
            <v>陳凱勝</v>
          </cell>
        </row>
        <row r="338">
          <cell r="A338" t="str">
            <v>I173</v>
          </cell>
          <cell r="B338" t="str">
            <v>通關服務群</v>
          </cell>
          <cell r="C338" t="str">
            <v>UPS建置空運艙單WEB系統</v>
          </cell>
          <cell r="D338" t="str">
            <v>楊麗綺</v>
          </cell>
          <cell r="E338" t="str">
            <v>楊麗綺</v>
          </cell>
          <cell r="F338" t="str">
            <v>陳雪桃</v>
          </cell>
        </row>
        <row r="339">
          <cell r="A339" t="str">
            <v>I174</v>
          </cell>
          <cell r="B339" t="str">
            <v>高雄營業處</v>
          </cell>
          <cell r="C339" t="str">
            <v>海運船務通關系統維護</v>
          </cell>
          <cell r="D339" t="str">
            <v>程河靜</v>
          </cell>
          <cell r="E339" t="str">
            <v>程河靜</v>
          </cell>
          <cell r="F339" t="str">
            <v>蕭閔仁</v>
          </cell>
        </row>
        <row r="340">
          <cell r="A340" t="str">
            <v>I175</v>
          </cell>
          <cell r="B340" t="str">
            <v>全球運籌群</v>
          </cell>
          <cell r="C340" t="str">
            <v>96能源局石油產業系統維護更新</v>
          </cell>
          <cell r="D340" t="str">
            <v>劉德忠</v>
          </cell>
          <cell r="E340" t="str">
            <v>劉德忠</v>
          </cell>
          <cell r="F340" t="str">
            <v>俞允浩</v>
          </cell>
        </row>
        <row r="341">
          <cell r="A341" t="str">
            <v>I176</v>
          </cell>
          <cell r="B341" t="str">
            <v>全球運籌群</v>
          </cell>
          <cell r="C341" t="str">
            <v>97年能源局石油簽審系統維運</v>
          </cell>
          <cell r="D341" t="str">
            <v>黃星元</v>
          </cell>
          <cell r="E341" t="str">
            <v>黃星元</v>
          </cell>
          <cell r="F341" t="str">
            <v>俞允浩</v>
          </cell>
        </row>
        <row r="342">
          <cell r="A342" t="str">
            <v>I177</v>
          </cell>
          <cell r="B342" t="str">
            <v>通關服務群</v>
          </cell>
          <cell r="C342" t="str">
            <v>貿易通關整合教育平台</v>
          </cell>
          <cell r="D342" t="str">
            <v>劉恩豪</v>
          </cell>
          <cell r="E342" t="str">
            <v>劉恩豪</v>
          </cell>
          <cell r="F342" t="str">
            <v>李海威</v>
          </cell>
        </row>
        <row r="343">
          <cell r="A343" t="str">
            <v>I178</v>
          </cell>
          <cell r="B343" t="str">
            <v>高雄營業處</v>
          </cell>
          <cell r="C343" t="str">
            <v>百利船務通關系統導入</v>
          </cell>
          <cell r="D343" t="str">
            <v>程河靜</v>
          </cell>
          <cell r="E343" t="str">
            <v>程河靜</v>
          </cell>
          <cell r="F343" t="str">
            <v>蕭閔仁</v>
          </cell>
        </row>
        <row r="344">
          <cell r="A344" t="str">
            <v>I179</v>
          </cell>
          <cell r="B344" t="str">
            <v>高雄營業處</v>
          </cell>
          <cell r="C344" t="str">
            <v>屏東生技園區簽審通關整合系統維護案</v>
          </cell>
          <cell r="D344" t="str">
            <v>程河靜</v>
          </cell>
          <cell r="E344" t="str">
            <v>程河靜</v>
          </cell>
          <cell r="F344" t="str">
            <v>蕭閔仁</v>
          </cell>
        </row>
        <row r="345">
          <cell r="A345" t="str">
            <v>I180</v>
          </cell>
          <cell r="B345" t="str">
            <v>通關服務群</v>
          </cell>
          <cell r="C345" t="str">
            <v>防檢局97年貿易便捷化ebMS Gateway系統維護案</v>
          </cell>
          <cell r="D345" t="str">
            <v>張閔傑</v>
          </cell>
          <cell r="E345" t="str">
            <v>張閔傑</v>
          </cell>
          <cell r="F345" t="str">
            <v>張秋敏</v>
          </cell>
        </row>
        <row r="346">
          <cell r="A346" t="str">
            <v>I181</v>
          </cell>
          <cell r="B346" t="str">
            <v>通關服務群</v>
          </cell>
          <cell r="C346" t="str">
            <v>97年國貿局貿易便捷化ebMS Gateway軟體維護案</v>
          </cell>
          <cell r="D346" t="str">
            <v>李建賢</v>
          </cell>
          <cell r="E346" t="str">
            <v>李建賢</v>
          </cell>
          <cell r="F346" t="str">
            <v>張秋敏</v>
          </cell>
        </row>
        <row r="347">
          <cell r="A347" t="str">
            <v>I182</v>
          </cell>
          <cell r="B347" t="str">
            <v>通關服務群</v>
          </cell>
          <cell r="C347" t="str">
            <v>環成資訊物流訊息整合服務案</v>
          </cell>
          <cell r="D347" t="str">
            <v>朱彩虹</v>
          </cell>
          <cell r="E347" t="str">
            <v>朱彩虹</v>
          </cell>
          <cell r="F347" t="str">
            <v>黃國桂</v>
          </cell>
        </row>
        <row r="348">
          <cell r="A348" t="str">
            <v>I183</v>
          </cell>
          <cell r="B348" t="str">
            <v>通關服務群</v>
          </cell>
          <cell r="C348" t="str">
            <v>空運簡易通關系統維護委外服務案</v>
          </cell>
          <cell r="D348" t="str">
            <v>楊麗綺</v>
          </cell>
          <cell r="E348" t="str">
            <v>楊麗綺</v>
          </cell>
          <cell r="F348" t="str">
            <v>李海威</v>
          </cell>
        </row>
        <row r="349">
          <cell r="A349" t="str">
            <v>I184</v>
          </cell>
          <cell r="B349" t="str">
            <v>通關服務群</v>
          </cell>
          <cell r="C349" t="str">
            <v>環成資訊主機代管服務案</v>
          </cell>
          <cell r="D349" t="str">
            <v>沈昌儒</v>
          </cell>
          <cell r="E349" t="str">
            <v>沈昌儒</v>
          </cell>
          <cell r="F349" t="str">
            <v>李海威</v>
          </cell>
        </row>
        <row r="350">
          <cell r="A350" t="str">
            <v>I185</v>
          </cell>
          <cell r="B350" t="str">
            <v>通關服務群</v>
          </cell>
          <cell r="C350" t="str">
            <v>海運通關系統主機及網路設備維護案</v>
          </cell>
          <cell r="D350" t="str">
            <v>李慕駿</v>
          </cell>
          <cell r="E350" t="str">
            <v>李慕駿</v>
          </cell>
          <cell r="F350" t="str">
            <v>李海威</v>
          </cell>
        </row>
        <row r="351">
          <cell r="A351" t="str">
            <v>I186</v>
          </cell>
          <cell r="B351" t="str">
            <v>全球運籌群</v>
          </cell>
          <cell r="C351" t="str">
            <v>遠雄建置dhl快遞專區系統案</v>
          </cell>
          <cell r="D351" t="str">
            <v>林武弘</v>
          </cell>
          <cell r="E351" t="str">
            <v>林武弘</v>
          </cell>
          <cell r="F351" t="str">
            <v>俞允浩</v>
          </cell>
        </row>
        <row r="352">
          <cell r="A352" t="str">
            <v>I187</v>
          </cell>
          <cell r="B352" t="str">
            <v>通關服務群</v>
          </cell>
          <cell r="C352" t="str">
            <v>2008驥達物流船代系統維護案</v>
          </cell>
          <cell r="D352" t="str">
            <v>林永盛</v>
          </cell>
          <cell r="E352" t="str">
            <v>林永盛</v>
          </cell>
          <cell r="F352" t="str">
            <v>陳凱勝</v>
          </cell>
        </row>
        <row r="353">
          <cell r="A353" t="str">
            <v>I188</v>
          </cell>
          <cell r="B353" t="str">
            <v>通關服務群</v>
          </cell>
          <cell r="C353" t="str">
            <v>衛生署『97年度醫事簽審管理系統暨與便捷貿e網介接系統維運案』</v>
          </cell>
          <cell r="D353" t="str">
            <v>李建賢</v>
          </cell>
          <cell r="E353" t="str">
            <v>李建賢</v>
          </cell>
          <cell r="F353" t="str">
            <v>張秋敏</v>
          </cell>
        </row>
        <row r="354">
          <cell r="A354" t="str">
            <v>I189</v>
          </cell>
          <cell r="B354" t="str">
            <v>高雄營業處</v>
          </cell>
          <cell r="C354" t="str">
            <v>福全船務通關系統導入</v>
          </cell>
          <cell r="D354" t="str">
            <v>林永盛</v>
          </cell>
          <cell r="E354" t="str">
            <v>林永盛</v>
          </cell>
          <cell r="F354" t="str">
            <v>蕭閔仁</v>
          </cell>
        </row>
        <row r="355">
          <cell r="A355" t="str">
            <v>I190</v>
          </cell>
          <cell r="B355" t="str">
            <v>通關服務群</v>
          </cell>
          <cell r="C355" t="str">
            <v>台灣銀行貿易部97年度關稅配額核銷管理系統維護案</v>
          </cell>
          <cell r="D355" t="str">
            <v>陳欣宜</v>
          </cell>
          <cell r="E355" t="str">
            <v>陳欣宜</v>
          </cell>
          <cell r="F355" t="str">
            <v>陳雪桃</v>
          </cell>
        </row>
        <row r="356">
          <cell r="A356" t="str">
            <v>I191</v>
          </cell>
          <cell r="B356" t="str">
            <v>高雄營業處</v>
          </cell>
          <cell r="C356" t="str">
            <v>好好物流第一期倉儲管理系統導入</v>
          </cell>
          <cell r="D356" t="str">
            <v>黃展楠</v>
          </cell>
          <cell r="E356" t="str">
            <v>黃展楠</v>
          </cell>
          <cell r="F356" t="str">
            <v>蕭閔仁</v>
          </cell>
        </row>
        <row r="357">
          <cell r="A357" t="str">
            <v>I192</v>
          </cell>
          <cell r="B357" t="str">
            <v>高雄營業處</v>
          </cell>
          <cell r="C357" t="str">
            <v>屏東農科簽審系統維護</v>
          </cell>
          <cell r="D357" t="str">
            <v>王彥翔</v>
          </cell>
          <cell r="E357" t="str">
            <v>王彥翔</v>
          </cell>
          <cell r="F357" t="str">
            <v>洪雯琦</v>
          </cell>
        </row>
        <row r="358">
          <cell r="A358" t="str">
            <v>I193</v>
          </cell>
          <cell r="B358" t="str">
            <v>通關服務群</v>
          </cell>
          <cell r="C358" t="str">
            <v>關稅總局通關貨名資料與稅則號別對應輔助系統</v>
          </cell>
          <cell r="D358" t="str">
            <v>劉恩豪</v>
          </cell>
          <cell r="E358" t="str">
            <v>劉恩豪</v>
          </cell>
          <cell r="F358" t="str">
            <v>李海威</v>
          </cell>
        </row>
        <row r="359">
          <cell r="A359" t="str">
            <v>I194</v>
          </cell>
          <cell r="B359" t="str">
            <v>高雄營業處</v>
          </cell>
          <cell r="C359" t="str">
            <v>京揚國際自貿港資訊系統建置</v>
          </cell>
          <cell r="D359" t="str">
            <v>黃展楠</v>
          </cell>
          <cell r="E359" t="str">
            <v>黃展楠</v>
          </cell>
          <cell r="F359" t="str">
            <v>卓育帆</v>
          </cell>
        </row>
        <row r="360">
          <cell r="A360" t="str">
            <v>I195</v>
          </cell>
          <cell r="B360" t="str">
            <v>通關服務群</v>
          </cell>
          <cell r="C360" t="str">
            <v>台灣銀行貿易部『關稅配額核銷管理系統』維護案</v>
          </cell>
          <cell r="D360" t="str">
            <v>陳欣宜</v>
          </cell>
          <cell r="E360" t="str">
            <v>陳欣宜</v>
          </cell>
          <cell r="F360" t="str">
            <v>周倩如</v>
          </cell>
        </row>
        <row r="361">
          <cell r="A361" t="str">
            <v>I196</v>
          </cell>
          <cell r="B361" t="str">
            <v>全球運籌群</v>
          </cell>
          <cell r="C361" t="str">
            <v>榮儲97-99年EHU維護作業</v>
          </cell>
          <cell r="D361" t="str">
            <v>林武弘</v>
          </cell>
          <cell r="E361" t="str">
            <v>林武弘</v>
          </cell>
          <cell r="F361" t="str">
            <v>俞允浩</v>
          </cell>
        </row>
        <row r="362">
          <cell r="A362" t="str">
            <v>I197</v>
          </cell>
          <cell r="B362" t="str">
            <v>全球運籌群</v>
          </cell>
          <cell r="C362" t="str">
            <v>永儲擴充ehu服務功能作業</v>
          </cell>
          <cell r="D362" t="str">
            <v>林武弘</v>
          </cell>
          <cell r="E362" t="str">
            <v>林武弘</v>
          </cell>
          <cell r="F362" t="str">
            <v>俞允浩</v>
          </cell>
        </row>
        <row r="363">
          <cell r="A363" t="str">
            <v>I198</v>
          </cell>
          <cell r="B363" t="str">
            <v>全球運籌群</v>
          </cell>
          <cell r="C363" t="str">
            <v>dhl擴充榮儲ehu服務需求</v>
          </cell>
          <cell r="D363" t="str">
            <v>林武弘</v>
          </cell>
          <cell r="E363" t="str">
            <v>林武弘</v>
          </cell>
          <cell r="F363" t="str">
            <v>俞允浩</v>
          </cell>
        </row>
        <row r="364">
          <cell r="A364" t="str">
            <v>I199</v>
          </cell>
          <cell r="B364" t="str">
            <v>通關服務群</v>
          </cell>
          <cell r="C364" t="str">
            <v>基隆市報驗商業同業公會網站建置維運案</v>
          </cell>
          <cell r="D364" t="str">
            <v>林琦</v>
          </cell>
          <cell r="E364" t="str">
            <v>林琦</v>
          </cell>
          <cell r="F364" t="str">
            <v>陳凱勝</v>
          </cell>
        </row>
        <row r="365">
          <cell r="A365" t="str">
            <v>I200</v>
          </cell>
          <cell r="B365" t="str">
            <v>通關服務群</v>
          </cell>
          <cell r="C365" t="str">
            <v>台塑關係企業出口報單加值服務系統</v>
          </cell>
          <cell r="D365" t="str">
            <v>吳振豐</v>
          </cell>
          <cell r="E365" t="str">
            <v>吳振豐</v>
          </cell>
          <cell r="F365" t="str">
            <v>陳凱勝</v>
          </cell>
        </row>
        <row r="366">
          <cell r="A366" t="str">
            <v>I201</v>
          </cell>
          <cell r="B366" t="str">
            <v>高雄營業處</v>
          </cell>
          <cell r="C366" t="str">
            <v>台糖路竹園區保稅倉庫關務作業系統建置</v>
          </cell>
          <cell r="D366" t="str">
            <v>程河靜</v>
          </cell>
          <cell r="E366" t="str">
            <v>程河靜</v>
          </cell>
          <cell r="F366" t="str">
            <v>蕭閔仁</v>
          </cell>
        </row>
        <row r="367">
          <cell r="A367" t="str">
            <v>I202</v>
          </cell>
          <cell r="B367" t="str">
            <v>通關服務群</v>
          </cell>
          <cell r="C367" t="str">
            <v>經濟部標準檢驗局97年度「貿易便捷化之ebMS Gateway」維護委外服務</v>
          </cell>
          <cell r="D367" t="str">
            <v>葉浚豪</v>
          </cell>
          <cell r="E367" t="str">
            <v>葉浚豪</v>
          </cell>
          <cell r="F367" t="str">
            <v>陳雪桃</v>
          </cell>
        </row>
        <row r="368">
          <cell r="A368" t="str">
            <v>I203</v>
          </cell>
          <cell r="B368" t="str">
            <v>通關服務群</v>
          </cell>
          <cell r="C368" t="str">
            <v>宜昌船務代理有限公司通關船務專業版服務</v>
          </cell>
          <cell r="D368" t="str">
            <v>朱彩虹</v>
          </cell>
          <cell r="E368" t="str">
            <v>朱彩虹</v>
          </cell>
          <cell r="F368" t="str">
            <v>陳凱勝</v>
          </cell>
        </row>
        <row r="369">
          <cell r="A369" t="str">
            <v>I204</v>
          </cell>
          <cell r="B369" t="str">
            <v>通關服務群</v>
          </cell>
          <cell r="C369" t="str">
            <v>捷盟行銷報單訊息及流程整合服務案</v>
          </cell>
          <cell r="D369" t="str">
            <v>楊麗綺</v>
          </cell>
          <cell r="E369" t="str">
            <v>楊麗綺</v>
          </cell>
          <cell r="F369" t="str">
            <v>李海威</v>
          </cell>
        </row>
        <row r="370">
          <cell r="A370" t="str">
            <v>I205</v>
          </cell>
          <cell r="B370" t="str">
            <v>通關服務群</v>
          </cell>
          <cell r="C370" t="str">
            <v>2008三陽空運承攬軟體系統維護</v>
          </cell>
          <cell r="D370" t="str">
            <v>陳雪桃</v>
          </cell>
          <cell r="E370" t="str">
            <v>陳雪桃</v>
          </cell>
          <cell r="F370" t="str">
            <v>陳凱勝</v>
          </cell>
        </row>
        <row r="371">
          <cell r="A371" t="str">
            <v>I206</v>
          </cell>
          <cell r="B371" t="str">
            <v>通關服務群</v>
          </cell>
          <cell r="C371" t="str">
            <v>悠士報關系統建置案</v>
          </cell>
          <cell r="D371" t="str">
            <v>谷中芝</v>
          </cell>
          <cell r="E371" t="str">
            <v>谷中芝</v>
          </cell>
          <cell r="F371" t="str">
            <v>黃國桂</v>
          </cell>
        </row>
        <row r="372">
          <cell r="A372" t="str">
            <v>I207</v>
          </cell>
          <cell r="B372" t="str">
            <v>通關服務群</v>
          </cell>
          <cell r="C372" t="str">
            <v>經濟部工業局97年度工業核證無紙化系統建置暨單證比對資訊系統功能強化計畫案</v>
          </cell>
          <cell r="D372" t="str">
            <v>孫又先</v>
          </cell>
          <cell r="E372" t="str">
            <v>孫又先</v>
          </cell>
          <cell r="F372" t="str">
            <v>黃國桂</v>
          </cell>
        </row>
        <row r="373">
          <cell r="A373" t="str">
            <v>I208</v>
          </cell>
          <cell r="B373" t="str">
            <v>全球運籌群</v>
          </cell>
          <cell r="C373" t="str">
            <v>M台灣計畫－通關貨況即時追蹤及監控服務</v>
          </cell>
          <cell r="D373" t="str">
            <v>楊俊賢</v>
          </cell>
          <cell r="E373" t="str">
            <v>楊俊賢</v>
          </cell>
          <cell r="F373" t="str">
            <v>李啟志</v>
          </cell>
        </row>
        <row r="374">
          <cell r="A374" t="str">
            <v>I209</v>
          </cell>
          <cell r="B374" t="str">
            <v>高雄營業處</v>
          </cell>
          <cell r="C374" t="str">
            <v>台鹽自貿港資訊系統建置</v>
          </cell>
          <cell r="D374" t="str">
            <v>程河靜</v>
          </cell>
          <cell r="E374" t="str">
            <v>程河靜</v>
          </cell>
          <cell r="F374" t="str">
            <v>卓育帆</v>
          </cell>
        </row>
        <row r="375">
          <cell r="A375" t="str">
            <v>I210</v>
          </cell>
          <cell r="B375" t="str">
            <v>全球運籌群</v>
          </cell>
          <cell r="C375" t="str">
            <v>行政院原能會資訊系統第二階段擴充案</v>
          </cell>
          <cell r="D375" t="str">
            <v>劉宜快</v>
          </cell>
          <cell r="E375" t="str">
            <v>劉宜快</v>
          </cell>
          <cell r="F375" t="str">
            <v>俞允浩</v>
          </cell>
        </row>
        <row r="376">
          <cell r="A376" t="str">
            <v>I211</v>
          </cell>
          <cell r="B376" t="str">
            <v>通關服務群</v>
          </cell>
          <cell r="C376" t="str">
            <v>2008驊洲整合性管理系統維護案</v>
          </cell>
          <cell r="D376" t="str">
            <v>張閔傑</v>
          </cell>
          <cell r="E376" t="str">
            <v>張閔傑</v>
          </cell>
          <cell r="F376" t="str">
            <v>李海威</v>
          </cell>
        </row>
        <row r="377">
          <cell r="A377" t="str">
            <v>I212</v>
          </cell>
          <cell r="B377" t="str">
            <v>通關服務群</v>
          </cell>
          <cell r="C377" t="str">
            <v>驊洲教育訓練暨顧問服務案</v>
          </cell>
          <cell r="D377" t="str">
            <v>陳念慈</v>
          </cell>
          <cell r="E377" t="str">
            <v>陳念慈</v>
          </cell>
          <cell r="F377" t="str">
            <v>李海威</v>
          </cell>
        </row>
        <row r="378">
          <cell r="A378" t="str">
            <v>I213</v>
          </cell>
          <cell r="B378" t="str">
            <v>通關服務群</v>
          </cell>
          <cell r="C378" t="str">
            <v>2008交通部商港服務費專案</v>
          </cell>
          <cell r="D378" t="str">
            <v>朱彩虹</v>
          </cell>
          <cell r="E378" t="str">
            <v>朱彩虹</v>
          </cell>
          <cell r="F378" t="str">
            <v>李海威</v>
          </cell>
        </row>
        <row r="379">
          <cell r="A379" t="str">
            <v>I214</v>
          </cell>
          <cell r="B379" t="str">
            <v>通關服務群</v>
          </cell>
          <cell r="C379" t="str">
            <v>偉捷報關即用系統開發案</v>
          </cell>
          <cell r="D379" t="str">
            <v>陳群和</v>
          </cell>
          <cell r="E379" t="str">
            <v>陳群和</v>
          </cell>
          <cell r="F379" t="str">
            <v>黃國桂</v>
          </cell>
        </row>
        <row r="380">
          <cell r="A380" t="str">
            <v>I215</v>
          </cell>
          <cell r="B380" t="str">
            <v>全球運籌群</v>
          </cell>
          <cell r="C380" t="str">
            <v>97年能源局石油產業管理資訊系統維護案</v>
          </cell>
          <cell r="D380" t="str">
            <v>劉德忠</v>
          </cell>
          <cell r="E380" t="str">
            <v>劉德忠</v>
          </cell>
          <cell r="F380" t="str">
            <v>俞允浩</v>
          </cell>
        </row>
        <row r="381">
          <cell r="A381" t="str">
            <v>I216</v>
          </cell>
          <cell r="B381" t="str">
            <v>通關服務群</v>
          </cell>
          <cell r="C381" t="str">
            <v>標檢局商品與輸入食品檢驗業務資訊系統整體規劃案</v>
          </cell>
          <cell r="D381" t="str">
            <v>劉恩豪</v>
          </cell>
          <cell r="E381" t="str">
            <v>劉恩豪</v>
          </cell>
          <cell r="F381" t="str">
            <v>黃國桂</v>
          </cell>
        </row>
        <row r="382">
          <cell r="A382" t="str">
            <v>I217</v>
          </cell>
          <cell r="B382" t="str">
            <v>通關服務群</v>
          </cell>
          <cell r="C382" t="str">
            <v>2008通關客戶軟硬體設備銷售及維護</v>
          </cell>
          <cell r="D382" t="str">
            <v>陳凱勝</v>
          </cell>
          <cell r="E382" t="str">
            <v>陳凱勝</v>
          </cell>
        </row>
        <row r="383">
          <cell r="A383" t="str">
            <v>I218</v>
          </cell>
          <cell r="B383" t="str">
            <v>通關服務群</v>
          </cell>
          <cell r="C383" t="str">
            <v>台塑關係企業進口報稅單加值建置案</v>
          </cell>
          <cell r="D383" t="str">
            <v>吳振豐</v>
          </cell>
          <cell r="E383" t="str">
            <v>吳振豐</v>
          </cell>
          <cell r="F383" t="str">
            <v>陳凱勝</v>
          </cell>
        </row>
        <row r="384">
          <cell r="A384" t="str">
            <v>I219</v>
          </cell>
          <cell r="B384" t="str">
            <v>通關服務群</v>
          </cell>
          <cell r="C384" t="str">
            <v>三巨通運空運承攬系統銷售</v>
          </cell>
          <cell r="D384" t="str">
            <v>陳雪桃</v>
          </cell>
          <cell r="E384" t="str">
            <v>陳雪桃</v>
          </cell>
          <cell r="F384" t="str">
            <v>陳凱勝</v>
          </cell>
        </row>
        <row r="385">
          <cell r="A385" t="str">
            <v>I220</v>
          </cell>
          <cell r="B385" t="str">
            <v>通關服務群</v>
          </cell>
          <cell r="C385" t="str">
            <v>2008台北市航空貨運承攬公會資訊系統維護案</v>
          </cell>
          <cell r="D385" t="str">
            <v>陳凱勝</v>
          </cell>
          <cell r="E385" t="str">
            <v>陳凱勝</v>
          </cell>
        </row>
        <row r="386">
          <cell r="A386" t="str">
            <v>I221</v>
          </cell>
          <cell r="B386" t="str">
            <v>通關服務群</v>
          </cell>
          <cell r="C386" t="str">
            <v>資訊教學中心終端技術整合系統建置維護案</v>
          </cell>
          <cell r="D386" t="str">
            <v>劉恩豪</v>
          </cell>
          <cell r="E386" t="str">
            <v>劉恩豪</v>
          </cell>
          <cell r="F386" t="str">
            <v>李海威</v>
          </cell>
        </row>
        <row r="387">
          <cell r="A387" t="str">
            <v>I222</v>
          </cell>
          <cell r="B387" t="str">
            <v>通關服務群</v>
          </cell>
          <cell r="C387" t="str">
            <v>自貿港東立與國瑞小車專案</v>
          </cell>
          <cell r="D387" t="str">
            <v>呂宛諭</v>
          </cell>
          <cell r="E387" t="str">
            <v>呂宛諭</v>
          </cell>
          <cell r="F387" t="str">
            <v>林美誠</v>
          </cell>
        </row>
        <row r="388">
          <cell r="A388" t="str">
            <v>I223</v>
          </cell>
          <cell r="B388" t="str">
            <v>通關服務群</v>
          </cell>
          <cell r="C388" t="str">
            <v>「磁帶櫃自動備份建置」租賃案</v>
          </cell>
          <cell r="D388" t="str">
            <v>李慕駿</v>
          </cell>
          <cell r="E388" t="str">
            <v>李慕駿</v>
          </cell>
          <cell r="F388" t="str">
            <v>黃國桂</v>
          </cell>
        </row>
        <row r="389">
          <cell r="A389" t="str">
            <v>I224</v>
          </cell>
          <cell r="B389" t="str">
            <v>通關服務群</v>
          </cell>
          <cell r="C389" t="str">
            <v>海關三合一標案準備專案</v>
          </cell>
          <cell r="D389" t="str">
            <v>楊嘉仁</v>
          </cell>
          <cell r="E389" t="str">
            <v>楊嘉仁</v>
          </cell>
          <cell r="F389" t="str">
            <v>李建興</v>
          </cell>
        </row>
        <row r="390">
          <cell r="A390" t="str">
            <v>I225</v>
          </cell>
          <cell r="B390" t="str">
            <v>通關服務群</v>
          </cell>
          <cell r="C390" t="str">
            <v>97-98年度貿易便捷化網網整合規劃-推動計畫</v>
          </cell>
          <cell r="D390" t="str">
            <v>李建興</v>
          </cell>
          <cell r="E390" t="str">
            <v>李建興</v>
          </cell>
        </row>
        <row r="391">
          <cell r="A391" t="str">
            <v>I226</v>
          </cell>
          <cell r="B391" t="str">
            <v>通關服務群</v>
          </cell>
          <cell r="C391" t="str">
            <v>基隆祥和船務SQL版船務通關系統及硬體銷售</v>
          </cell>
          <cell r="D391" t="str">
            <v>陳凱勝</v>
          </cell>
          <cell r="E391" t="str">
            <v>陳凱勝</v>
          </cell>
        </row>
        <row r="392">
          <cell r="A392" t="str">
            <v>I227</v>
          </cell>
          <cell r="B392" t="str">
            <v>通關服務群</v>
          </cell>
          <cell r="C392" t="str">
            <v>2008台北關稅局廠商總歸戶系統軟硬體設備維護案</v>
          </cell>
          <cell r="D392" t="str">
            <v>劉恩豪</v>
          </cell>
          <cell r="E392" t="str">
            <v>劉恩豪</v>
          </cell>
          <cell r="F392" t="str">
            <v>李海威</v>
          </cell>
        </row>
        <row r="393">
          <cell r="A393" t="str">
            <v>I228</v>
          </cell>
          <cell r="B393" t="str">
            <v>通關服務群</v>
          </cell>
          <cell r="C393" t="str">
            <v>電電公會產證加值服務網建置案</v>
          </cell>
          <cell r="D393" t="str">
            <v>林英才</v>
          </cell>
          <cell r="E393" t="str">
            <v>林英才</v>
          </cell>
          <cell r="F393" t="str">
            <v>黃國桂</v>
          </cell>
        </row>
        <row r="394">
          <cell r="A394" t="str">
            <v>I229</v>
          </cell>
          <cell r="B394" t="str">
            <v>通關服務群</v>
          </cell>
          <cell r="C394" t="str">
            <v>工業局98-102年麥寮工業專用港管理費收費作業系統維護案</v>
          </cell>
          <cell r="D394" t="str">
            <v>朱彩虹</v>
          </cell>
          <cell r="E394" t="str">
            <v>朱彩虹</v>
          </cell>
          <cell r="F394" t="str">
            <v>李海威</v>
          </cell>
        </row>
        <row r="395">
          <cell r="A395" t="str">
            <v>I230</v>
          </cell>
          <cell r="B395" t="str">
            <v>通關服務群</v>
          </cell>
          <cell r="C395" t="str">
            <v>安富利申設自用保稅倉庫顧問服務案</v>
          </cell>
          <cell r="D395" t="str">
            <v>陳念慈</v>
          </cell>
          <cell r="E395" t="str">
            <v>陳念慈</v>
          </cell>
          <cell r="F395" t="str">
            <v>李海威</v>
          </cell>
        </row>
        <row r="396">
          <cell r="A396" t="str">
            <v>I231</v>
          </cell>
          <cell r="B396" t="str">
            <v>通關服務群</v>
          </cell>
          <cell r="C396" t="str">
            <v>98年度進出港貨物統計系統資料處理作業案</v>
          </cell>
          <cell r="D396" t="str">
            <v>陳欣宜</v>
          </cell>
          <cell r="E396" t="str">
            <v>陳欣宜</v>
          </cell>
          <cell r="F396" t="str">
            <v>李海威</v>
          </cell>
        </row>
        <row r="397">
          <cell r="A397" t="str">
            <v>I232</v>
          </cell>
          <cell r="B397" t="str">
            <v>通關服務群</v>
          </cell>
          <cell r="C397" t="str">
            <v>港商科成報單訊息調閱服務</v>
          </cell>
          <cell r="D397" t="str">
            <v>楊麗綺</v>
          </cell>
          <cell r="E397" t="str">
            <v>楊麗綺</v>
          </cell>
          <cell r="F397" t="str">
            <v>李海威</v>
          </cell>
        </row>
        <row r="398">
          <cell r="A398" t="str">
            <v>I233</v>
          </cell>
          <cell r="B398" t="str">
            <v>通關服務群</v>
          </cell>
          <cell r="C398" t="str">
            <v>行動化通關服務環境維護案</v>
          </cell>
          <cell r="D398" t="str">
            <v>林英才</v>
          </cell>
          <cell r="E398" t="str">
            <v>林英才</v>
          </cell>
          <cell r="F398" t="str">
            <v>黃國桂</v>
          </cell>
        </row>
        <row r="399">
          <cell r="A399" t="str">
            <v>I234</v>
          </cell>
          <cell r="B399" t="str">
            <v>通關服務群</v>
          </cell>
          <cell r="C399" t="str">
            <v>97年度風險管理運用系統委外維護案</v>
          </cell>
          <cell r="D399" t="str">
            <v>歐陽瑞隆</v>
          </cell>
          <cell r="E399" t="str">
            <v>歐陽瑞隆</v>
          </cell>
          <cell r="F399" t="str">
            <v>李海威</v>
          </cell>
        </row>
        <row r="400">
          <cell r="A400" t="str">
            <v>I235</v>
          </cell>
          <cell r="B400" t="str">
            <v>通關服務群</v>
          </cell>
          <cell r="C400" t="str">
            <v>97年度「海關稅費及規費線上扣繳作業服務」採購案</v>
          </cell>
          <cell r="D400" t="str">
            <v>吳鵬源</v>
          </cell>
          <cell r="E400" t="str">
            <v>吳鵬源</v>
          </cell>
          <cell r="F400" t="str">
            <v>李海威</v>
          </cell>
        </row>
        <row r="401">
          <cell r="A401" t="str">
            <v>I236</v>
          </cell>
          <cell r="B401" t="str">
            <v>全球運籌群</v>
          </cell>
          <cell r="C401" t="str">
            <v>97能源局石油產業管理資訊系統功能擴充案</v>
          </cell>
          <cell r="D401" t="str">
            <v>黃星元</v>
          </cell>
          <cell r="E401" t="str">
            <v>黃星元</v>
          </cell>
          <cell r="F401" t="str">
            <v>俞允浩</v>
          </cell>
        </row>
        <row r="402">
          <cell r="A402" t="str">
            <v>I237</v>
          </cell>
          <cell r="B402" t="str">
            <v>全球運籌群</v>
          </cell>
          <cell r="C402" t="str">
            <v>能源局98石油產業管理資訊系統維護</v>
          </cell>
          <cell r="D402" t="str">
            <v>黃星元</v>
          </cell>
          <cell r="E402" t="str">
            <v>黃星元</v>
          </cell>
          <cell r="F402" t="str">
            <v>俞允浩</v>
          </cell>
        </row>
        <row r="403">
          <cell r="A403" t="str">
            <v>I238</v>
          </cell>
          <cell r="B403" t="str">
            <v>全球運籌群</v>
          </cell>
          <cell r="C403" t="str">
            <v>東亞CYMS櫃場管理系統建置</v>
          </cell>
          <cell r="D403" t="str">
            <v>林武弘</v>
          </cell>
          <cell r="E403" t="str">
            <v>林武弘</v>
          </cell>
          <cell r="F403" t="str">
            <v>吳欣樺</v>
          </cell>
        </row>
        <row r="404">
          <cell r="A404" t="str">
            <v>I239</v>
          </cell>
          <cell r="B404" t="str">
            <v>全球運籌群</v>
          </cell>
          <cell r="C404" t="str">
            <v>原能會98進出口簽審系統維護及委託維運管理</v>
          </cell>
          <cell r="D404" t="str">
            <v>黃星元</v>
          </cell>
          <cell r="E404" t="str">
            <v>黃星元</v>
          </cell>
          <cell r="F404" t="str">
            <v>俞允浩</v>
          </cell>
        </row>
        <row r="405">
          <cell r="A405" t="str">
            <v>I240</v>
          </cell>
          <cell r="B405" t="str">
            <v>全球運籌群</v>
          </cell>
          <cell r="C405" t="str">
            <v>98年度「石油輸出入許可線上簽審作業系統維護」計畫</v>
          </cell>
          <cell r="D405" t="str">
            <v>黃星元</v>
          </cell>
          <cell r="E405" t="str">
            <v>黃星元</v>
          </cell>
          <cell r="F405" t="str">
            <v>俞允浩</v>
          </cell>
        </row>
        <row r="406">
          <cell r="A406" t="str">
            <v>I241</v>
          </cell>
          <cell r="B406" t="str">
            <v>全球運籌群</v>
          </cell>
          <cell r="C406" t="str">
            <v>東立物流CYMS櫃場管理系統建置</v>
          </cell>
          <cell r="D406" t="str">
            <v>林武弘</v>
          </cell>
          <cell r="E406" t="str">
            <v>林武弘</v>
          </cell>
          <cell r="F406" t="str">
            <v>吳欣樺</v>
          </cell>
        </row>
        <row r="407">
          <cell r="A407" t="str">
            <v>I242</v>
          </cell>
          <cell r="B407" t="str">
            <v>通關服務群</v>
          </cell>
          <cell r="C407" t="str">
            <v>環保業務通關簽審單證比對系統維護案</v>
          </cell>
          <cell r="D407" t="str">
            <v>杜政義</v>
          </cell>
          <cell r="E407" t="str">
            <v>杜政義</v>
          </cell>
          <cell r="F407" t="str">
            <v>陳雪桃</v>
          </cell>
        </row>
        <row r="408">
          <cell r="A408" t="str">
            <v>I243</v>
          </cell>
          <cell r="B408" t="str">
            <v>通關服務群</v>
          </cell>
          <cell r="C408" t="str">
            <v>財政部關稅總局 「網路報關、報關線上委任、原產地證明書查詢等系統維護」採購案</v>
          </cell>
          <cell r="D408" t="str">
            <v>孫又先</v>
          </cell>
          <cell r="E408" t="str">
            <v>孫又先</v>
          </cell>
          <cell r="F408" t="str">
            <v>李海威</v>
          </cell>
        </row>
        <row r="409">
          <cell r="A409" t="str">
            <v>I244</v>
          </cell>
          <cell r="B409" t="str">
            <v>通關服務群</v>
          </cell>
          <cell r="C409" t="str">
            <v>經濟部國際貿易局98年貿易便捷化ebMS Gateway 軟體維護</v>
          </cell>
          <cell r="D409" t="str">
            <v>李建賢</v>
          </cell>
          <cell r="E409" t="str">
            <v>李建賢</v>
          </cell>
          <cell r="F409" t="str">
            <v>陳雪桃</v>
          </cell>
        </row>
        <row r="410">
          <cell r="A410" t="str">
            <v>I245</v>
          </cell>
          <cell r="B410" t="str">
            <v>通關服務群</v>
          </cell>
          <cell r="C410" t="str">
            <v>防檢局98年貿易便捷化ebMS Gateway 系統維護</v>
          </cell>
          <cell r="D410" t="str">
            <v>張閔傑</v>
          </cell>
          <cell r="E410" t="str">
            <v>張閔傑</v>
          </cell>
          <cell r="F410" t="str">
            <v>陳雪桃</v>
          </cell>
        </row>
        <row r="411">
          <cell r="A411" t="str">
            <v>I246</v>
          </cell>
          <cell r="B411" t="str">
            <v>通關服務群</v>
          </cell>
          <cell r="C411" t="str">
            <v>98年度航空器及航材進口簽審系統維護營運案</v>
          </cell>
          <cell r="D411" t="str">
            <v>張閔傑</v>
          </cell>
          <cell r="E411" t="str">
            <v>張閔傑</v>
          </cell>
          <cell r="F411" t="str">
            <v>黃國桂</v>
          </cell>
        </row>
        <row r="412">
          <cell r="A412" t="str">
            <v>I247</v>
          </cell>
          <cell r="B412" t="str">
            <v>通關服務群</v>
          </cell>
          <cell r="C412" t="str">
            <v>近鐵運通貨主查詢系統建置暨維運服務</v>
          </cell>
          <cell r="D412" t="str">
            <v>劉恩豪</v>
          </cell>
          <cell r="E412" t="str">
            <v>劉恩豪</v>
          </cell>
          <cell r="F412" t="str">
            <v>李海威</v>
          </cell>
        </row>
        <row r="413">
          <cell r="A413" t="str">
            <v>I248</v>
          </cell>
          <cell r="B413" t="str">
            <v>通關服務群</v>
          </cell>
          <cell r="C413" t="str">
            <v>98年度醫事簽審管理系統暨便捷貿e網介接系統維運</v>
          </cell>
          <cell r="D413" t="str">
            <v>李建賢</v>
          </cell>
          <cell r="E413" t="str">
            <v>李建賢</v>
          </cell>
          <cell r="F413" t="str">
            <v>陳雪桃</v>
          </cell>
        </row>
        <row r="414">
          <cell r="A414" t="str">
            <v>I249</v>
          </cell>
          <cell r="B414" t="str">
            <v>高雄營業處</v>
          </cell>
          <cell r="C414" t="str">
            <v>保稅業務管理系統開發</v>
          </cell>
          <cell r="D414" t="str">
            <v>黃展楠</v>
          </cell>
          <cell r="E414" t="str">
            <v>黃展楠</v>
          </cell>
          <cell r="F414" t="str">
            <v>蕭閔仁</v>
          </cell>
        </row>
        <row r="415">
          <cell r="A415" t="str">
            <v>I250</v>
          </cell>
          <cell r="B415" t="str">
            <v>高雄營業處</v>
          </cell>
          <cell r="C415" t="str">
            <v>保稅資料差異比對系統</v>
          </cell>
          <cell r="D415" t="str">
            <v>王彥翔</v>
          </cell>
          <cell r="E415" t="str">
            <v>王彥翔</v>
          </cell>
          <cell r="F415" t="str">
            <v>洪雯琦</v>
          </cell>
        </row>
        <row r="416">
          <cell r="A416" t="str">
            <v>I251</v>
          </cell>
          <cell r="B416" t="str">
            <v>通關服務群</v>
          </cell>
          <cell r="C416" t="str">
            <v>交通部運研所-建置兩岸海運貨況資訊平臺之可行性研究案</v>
          </cell>
          <cell r="D416" t="str">
            <v>陳群和</v>
          </cell>
          <cell r="E416" t="str">
            <v>陳群和</v>
          </cell>
          <cell r="F416" t="str">
            <v>陳雪桃</v>
          </cell>
        </row>
        <row r="417">
          <cell r="A417" t="str">
            <v>I252</v>
          </cell>
          <cell r="B417" t="str">
            <v>高雄營業處</v>
          </cell>
          <cell r="C417" t="str">
            <v>河見保稅業務管理系統建置</v>
          </cell>
          <cell r="D417" t="str">
            <v>黃展楠</v>
          </cell>
          <cell r="E417" t="str">
            <v>黃展楠</v>
          </cell>
          <cell r="F417" t="str">
            <v>蕭閔仁</v>
          </cell>
        </row>
        <row r="418">
          <cell r="A418" t="str">
            <v>I253</v>
          </cell>
          <cell r="B418" t="str">
            <v>通關服務群</v>
          </cell>
          <cell r="C418" t="str">
            <v>2009年驥達物流有限公司海運船務通關系統維護案</v>
          </cell>
          <cell r="D418" t="str">
            <v>林永盛</v>
          </cell>
          <cell r="E418" t="str">
            <v>林永盛</v>
          </cell>
          <cell r="F418" t="str">
            <v>陳凱勝</v>
          </cell>
        </row>
        <row r="419">
          <cell r="A419" t="str">
            <v>I254</v>
          </cell>
          <cell r="B419" t="str">
            <v>通關服務群</v>
          </cell>
          <cell r="C419" t="str">
            <v>大傳企業自貿港加值服務建置案</v>
          </cell>
          <cell r="D419" t="str">
            <v>楊君偉</v>
          </cell>
          <cell r="E419" t="str">
            <v>楊君偉</v>
          </cell>
          <cell r="F419" t="str">
            <v>李海威</v>
          </cell>
        </row>
        <row r="420">
          <cell r="A420" t="str">
            <v>I255</v>
          </cell>
          <cell r="B420" t="str">
            <v>通關服務群</v>
          </cell>
          <cell r="C420" t="str">
            <v>交通部「進出港貨物統計系統」擴增「兩岸各港口進出港貨物統計」作業功能委外服務案</v>
          </cell>
          <cell r="D420" t="str">
            <v>陳欣宜</v>
          </cell>
          <cell r="E420" t="str">
            <v>陳欣宜</v>
          </cell>
          <cell r="F420" t="str">
            <v>李海威</v>
          </cell>
        </row>
        <row r="421">
          <cell r="A421" t="str">
            <v>I256</v>
          </cell>
          <cell r="B421" t="str">
            <v>高雄營業處</v>
          </cell>
          <cell r="C421" t="str">
            <v>98年屏東農科簽審系統維護</v>
          </cell>
          <cell r="D421" t="str">
            <v>王彥翔</v>
          </cell>
          <cell r="E421" t="str">
            <v>王彥翔</v>
          </cell>
          <cell r="F421" t="str">
            <v>洪雯琦</v>
          </cell>
        </row>
        <row r="422">
          <cell r="A422" t="str">
            <v>I257</v>
          </cell>
          <cell r="B422" t="str">
            <v>通關服務群</v>
          </cell>
          <cell r="C422" t="str">
            <v>永儲硬體採購服務案</v>
          </cell>
          <cell r="D422" t="str">
            <v>俞志清</v>
          </cell>
          <cell r="E422" t="str">
            <v>俞志清</v>
          </cell>
          <cell r="F422" t="str">
            <v>陳雪桃</v>
          </cell>
        </row>
        <row r="423">
          <cell r="A423" t="str">
            <v>I258</v>
          </cell>
          <cell r="B423" t="str">
            <v>通關服務群</v>
          </cell>
          <cell r="C423" t="str">
            <v>台灣銀行貿易部「關稅配額核銷管理系統」維護案</v>
          </cell>
          <cell r="D423" t="str">
            <v>陳欣宜</v>
          </cell>
          <cell r="E423" t="str">
            <v>陳欣宜</v>
          </cell>
          <cell r="F423" t="str">
            <v>陳雪桃</v>
          </cell>
        </row>
        <row r="424">
          <cell r="A424" t="str">
            <v>I259</v>
          </cell>
          <cell r="B424" t="str">
            <v>通關服務群</v>
          </cell>
          <cell r="C424" t="str">
            <v>環保署「免稅進口之污染防治設備證明申請書」簡易核證系統</v>
          </cell>
          <cell r="D424" t="str">
            <v>杜政義</v>
          </cell>
          <cell r="E424" t="str">
            <v>杜政義</v>
          </cell>
          <cell r="F424" t="str">
            <v>陳雪桃</v>
          </cell>
        </row>
        <row r="425">
          <cell r="A425" t="str">
            <v>I260</v>
          </cell>
          <cell r="B425" t="str">
            <v>全球運籌群</v>
          </cell>
          <cell r="C425" t="str">
            <v>能源局98石油產業擴充案</v>
          </cell>
          <cell r="D425" t="str">
            <v>黃星元</v>
          </cell>
          <cell r="E425" t="str">
            <v>黃星元</v>
          </cell>
          <cell r="F425" t="str">
            <v>俞允浩</v>
          </cell>
        </row>
        <row r="426">
          <cell r="A426" t="str">
            <v>I261</v>
          </cell>
          <cell r="B426" t="str">
            <v>通關服務群</v>
          </cell>
          <cell r="C426" t="str">
            <v>經濟部標準檢驗局98年度ebMSGateway維護案</v>
          </cell>
          <cell r="D426" t="str">
            <v>葉浚豪</v>
          </cell>
          <cell r="E426" t="str">
            <v>葉浚豪</v>
          </cell>
          <cell r="F426" t="str">
            <v>陳雪桃</v>
          </cell>
        </row>
        <row r="427">
          <cell r="A427" t="str">
            <v>I262</v>
          </cell>
          <cell r="B427" t="str">
            <v>通關服務群</v>
          </cell>
          <cell r="C427" t="str">
            <v>世聯倉運自主管理系統維護案</v>
          </cell>
          <cell r="D427" t="str">
            <v>陳念慈</v>
          </cell>
          <cell r="E427" t="str">
            <v>陳念慈</v>
          </cell>
          <cell r="F427" t="str">
            <v>李海威</v>
          </cell>
        </row>
        <row r="428">
          <cell r="A428" t="str">
            <v>I263</v>
          </cell>
          <cell r="B428" t="str">
            <v>高雄營業處</v>
          </cell>
          <cell r="C428" t="str">
            <v>榮輪保稅系統建置</v>
          </cell>
          <cell r="D428" t="str">
            <v>曾有衛</v>
          </cell>
          <cell r="E428" t="str">
            <v>曾有衛</v>
          </cell>
          <cell r="F428" t="str">
            <v>卓育帆</v>
          </cell>
        </row>
        <row r="429">
          <cell r="A429" t="str">
            <v>I264</v>
          </cell>
          <cell r="B429" t="str">
            <v>通關服務群</v>
          </cell>
          <cell r="C429" t="str">
            <v>國家通訊傳播委員會98年度ebMSGateway系統維護案</v>
          </cell>
          <cell r="D429" t="str">
            <v>李建賢</v>
          </cell>
          <cell r="E429" t="str">
            <v>李建賢</v>
          </cell>
          <cell r="F429" t="str">
            <v>陳雪桃</v>
          </cell>
        </row>
        <row r="430">
          <cell r="A430" t="str">
            <v>I265</v>
          </cell>
          <cell r="B430" t="str">
            <v>通關服務群</v>
          </cell>
          <cell r="C430" t="str">
            <v>2009三陽空運代理股份有限公司空運承攬軟體維護</v>
          </cell>
          <cell r="D430" t="str">
            <v>陳雪桃</v>
          </cell>
          <cell r="E430" t="str">
            <v>陳雪桃</v>
          </cell>
          <cell r="F430" t="str">
            <v>陳凱勝</v>
          </cell>
        </row>
        <row r="431">
          <cell r="A431" t="str">
            <v>I266</v>
          </cell>
          <cell r="B431" t="str">
            <v>通關服務群</v>
          </cell>
          <cell r="C431" t="str">
            <v>2009三巨運通股份有限公司空運承攬軟體維護案</v>
          </cell>
          <cell r="D431" t="str">
            <v>陳雪桃</v>
          </cell>
          <cell r="E431" t="str">
            <v>陳雪桃</v>
          </cell>
          <cell r="F431" t="str">
            <v>陳凱勝</v>
          </cell>
        </row>
        <row r="432">
          <cell r="A432" t="str">
            <v>I267</v>
          </cell>
          <cell r="B432" t="str">
            <v>通關服務群</v>
          </cell>
          <cell r="C432" t="str">
            <v>2009交通部商港服務費專案</v>
          </cell>
          <cell r="D432" t="str">
            <v>朱彩虹</v>
          </cell>
          <cell r="E432" t="str">
            <v>朱彩虹</v>
          </cell>
          <cell r="F432" t="str">
            <v>李海威</v>
          </cell>
        </row>
        <row r="433">
          <cell r="A433" t="str">
            <v>I268</v>
          </cell>
          <cell r="B433" t="str">
            <v>通關服務群</v>
          </cell>
          <cell r="C433" t="str">
            <v>2009工業局核證暨單證比對資訊系統軟硬體維護案</v>
          </cell>
          <cell r="D433" t="str">
            <v>張閔傑</v>
          </cell>
          <cell r="E433" t="str">
            <v>張閔傑</v>
          </cell>
          <cell r="F433" t="str">
            <v>李海威</v>
          </cell>
        </row>
        <row r="434">
          <cell r="A434" t="str">
            <v>I269</v>
          </cell>
          <cell r="B434" t="str">
            <v>通關服務群</v>
          </cell>
          <cell r="C434" t="str">
            <v>2009凌巨科技報單整合服務案</v>
          </cell>
          <cell r="D434" t="str">
            <v>杜政義</v>
          </cell>
          <cell r="E434" t="str">
            <v>杜政義</v>
          </cell>
          <cell r="F434" t="str">
            <v>李海威</v>
          </cell>
        </row>
        <row r="435">
          <cell r="A435" t="str">
            <v>I270</v>
          </cell>
          <cell r="B435" t="str">
            <v>通關服務群</v>
          </cell>
          <cell r="C435" t="str">
            <v>2009驊洲運通即時報單資訊平台建置暨維運案</v>
          </cell>
          <cell r="D435" t="str">
            <v>柯驊泰</v>
          </cell>
          <cell r="E435" t="str">
            <v>柯驊泰</v>
          </cell>
          <cell r="F435" t="str">
            <v>李海威</v>
          </cell>
        </row>
        <row r="436">
          <cell r="A436" t="str">
            <v>I271</v>
          </cell>
          <cell r="B436" t="str">
            <v>通關服務群</v>
          </cell>
          <cell r="C436" t="str">
            <v>2009驊洲整合性管理系統維護案</v>
          </cell>
          <cell r="D436" t="str">
            <v>張閔傑</v>
          </cell>
          <cell r="E436" t="str">
            <v>張閔傑</v>
          </cell>
          <cell r="F436" t="str">
            <v>李海威</v>
          </cell>
        </row>
        <row r="437">
          <cell r="A437" t="str">
            <v>I272</v>
          </cell>
          <cell r="B437" t="str">
            <v>通關服務群</v>
          </cell>
          <cell r="C437" t="str">
            <v>98-99年度貿易便捷化網網整合規劃</v>
          </cell>
          <cell r="D437" t="str">
            <v>史蘭亭</v>
          </cell>
          <cell r="E437" t="str">
            <v>史蘭亭</v>
          </cell>
          <cell r="F437" t="str">
            <v>黃國桂</v>
          </cell>
        </row>
        <row r="438">
          <cell r="A438" t="str">
            <v>I273</v>
          </cell>
          <cell r="B438" t="str">
            <v>全球運籌群</v>
          </cell>
          <cell r="C438" t="str">
            <v>電電公會產證二期計畫-全球運籌網建置</v>
          </cell>
          <cell r="D438" t="str">
            <v>黃星元</v>
          </cell>
          <cell r="E438" t="str">
            <v>黃星元</v>
          </cell>
          <cell r="F438" t="str">
            <v>吳欣樺</v>
          </cell>
        </row>
        <row r="439">
          <cell r="A439" t="str">
            <v>I274</v>
          </cell>
          <cell r="B439" t="str">
            <v>通關服務群</v>
          </cell>
          <cell r="C439" t="str">
            <v>「台北關稅局機動隊查驗系統」採購案</v>
          </cell>
          <cell r="D439" t="str">
            <v>林英才</v>
          </cell>
          <cell r="E439" t="str">
            <v>林英才</v>
          </cell>
          <cell r="F439" t="str">
            <v>陳雪桃</v>
          </cell>
        </row>
        <row r="440">
          <cell r="A440" t="str">
            <v>I275</v>
          </cell>
          <cell r="B440" t="str">
            <v>通關服務群</v>
          </cell>
          <cell r="C440" t="str">
            <v>關稅總局98年通關簽審訊息交換軟硬體設備維護案</v>
          </cell>
          <cell r="D440" t="str">
            <v>歐陽瑞隆</v>
          </cell>
          <cell r="E440" t="str">
            <v>歐陽瑞隆</v>
          </cell>
          <cell r="F440" t="str">
            <v>李海威</v>
          </cell>
        </row>
        <row r="441">
          <cell r="A441" t="str">
            <v>J001</v>
          </cell>
          <cell r="C441" t="str">
            <v>中國信託IC卡設備專案</v>
          </cell>
          <cell r="D441" t="str">
            <v>蔣俊霞</v>
          </cell>
          <cell r="E441" t="str">
            <v>蔣俊霞</v>
          </cell>
          <cell r="F441" t="str">
            <v>郭威怡</v>
          </cell>
        </row>
      </sheetData>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COVER"/>
      <sheetName val="\\Notes-3\net-disk\2305\董事會資料\9"/>
      <sheetName val="__Notes-3_net-disk_2305_董事會資料_9"/>
      <sheetName val="[FMCCOVER.XLS]\\Notes-3\net-dis"/>
      <sheetName val=""/>
    </sheetNames>
    <definedNames>
      <definedName name="SELECTA"/>
      <definedName name="SELECTB"/>
    </defined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IS"/>
      <sheetName val="FMCIS.XLS"/>
    </sheetNames>
    <definedNames>
      <definedName name="取消隱藏"/>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IS"/>
      <sheetName val="\\Notes-3\net-disk\2305\董事會資料\9"/>
      <sheetName val="[FMCIS.XLS]\\Notes-3\net-disk\2"/>
      <sheetName val=""/>
      <sheetName val="Cno"/>
    </sheetNames>
    <definedNames>
      <definedName name="取消隱藏"/>
      <definedName name="隱藏細項"/>
    </defined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完成度統計"/>
      <sheetName val="Sheet1"/>
    </sheetNames>
    <sheetDataSet>
      <sheetData sheetId="0" refreshError="1"/>
      <sheetData sheetId="1">
        <row r="3">
          <cell r="L3" t="str">
            <v>中華電信</v>
          </cell>
        </row>
        <row r="4">
          <cell r="L4" t="str">
            <v>台哥大</v>
          </cell>
        </row>
        <row r="5">
          <cell r="L5" t="str">
            <v>遠傳</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專案建置需求"/>
      <sheetName val="Sheet3"/>
    </sheetNames>
    <sheetDataSet>
      <sheetData sheetId="0" refreshError="1"/>
      <sheetData sheetId="1">
        <row r="2">
          <cell r="F2" t="str">
            <v>即時</v>
          </cell>
        </row>
        <row r="3">
          <cell r="F3" t="str">
            <v>5分鐘</v>
          </cell>
        </row>
        <row r="4">
          <cell r="F4" t="str">
            <v>10分鐘</v>
          </cell>
        </row>
        <row r="5">
          <cell r="F5" t="str">
            <v>30分鐘</v>
          </cell>
        </row>
        <row r="6">
          <cell r="F6" t="str">
            <v>40分鐘</v>
          </cell>
        </row>
        <row r="7">
          <cell r="F7" t="str">
            <v>1小時</v>
          </cell>
        </row>
        <row r="8">
          <cell r="F8" t="str">
            <v>2小時</v>
          </cell>
        </row>
        <row r="9">
          <cell r="F9" t="str">
            <v>3小時</v>
          </cell>
        </row>
        <row r="10">
          <cell r="F10" t="str">
            <v>4小時</v>
          </cell>
        </row>
        <row r="11">
          <cell r="F11" t="str">
            <v>8小時</v>
          </cell>
        </row>
        <row r="12">
          <cell r="F12" t="str">
            <v>12小時</v>
          </cell>
        </row>
        <row r="13">
          <cell r="F13" t="str">
            <v>24小時</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1"/>
  <sheetViews>
    <sheetView tabSelected="1" zoomScale="70" zoomScaleNormal="70" workbookViewId="0">
      <selection activeCell="C120" sqref="C120"/>
    </sheetView>
  </sheetViews>
  <sheetFormatPr defaultColWidth="9" defaultRowHeight="21.85" customHeight="1"/>
  <cols>
    <col min="1" max="1" width="5.8984375" style="25" customWidth="1"/>
    <col min="2" max="2" width="5.8984375" style="26" customWidth="1"/>
    <col min="3" max="3" width="60.59765625" style="26" customWidth="1"/>
    <col min="4" max="4" width="12.3984375" style="28" customWidth="1"/>
    <col min="5" max="6" width="13.5" style="25" bestFit="1" customWidth="1"/>
    <col min="7" max="7" width="9" style="1"/>
    <col min="8" max="8" width="12.59765625" style="1" bestFit="1" customWidth="1"/>
    <col min="9" max="16384" width="9" style="1"/>
  </cols>
  <sheetData>
    <row r="1" spans="1:10" ht="21.85" customHeight="1">
      <c r="A1" s="52" t="s">
        <v>3</v>
      </c>
      <c r="B1" s="53"/>
      <c r="C1" s="53"/>
      <c r="D1" s="53"/>
      <c r="E1" s="53"/>
      <c r="F1" s="53"/>
    </row>
    <row r="2" spans="1:10" ht="20.350000000000001" customHeight="1">
      <c r="A2" s="6"/>
      <c r="B2" s="7"/>
      <c r="C2" s="7"/>
      <c r="D2" s="8"/>
      <c r="E2" s="6"/>
      <c r="F2" s="6"/>
    </row>
    <row r="3" spans="1:10" ht="33.85" customHeight="1">
      <c r="A3" s="32" t="s">
        <v>4</v>
      </c>
      <c r="B3" s="32" t="s">
        <v>5</v>
      </c>
      <c r="C3" s="32"/>
      <c r="D3" s="34" t="s">
        <v>39</v>
      </c>
      <c r="E3" s="34"/>
      <c r="F3" s="34"/>
    </row>
    <row r="4" spans="1:10" s="2" customFormat="1" ht="33.85" customHeight="1">
      <c r="A4" s="33"/>
      <c r="B4" s="33"/>
      <c r="C4" s="33"/>
      <c r="D4" s="10" t="s">
        <v>0</v>
      </c>
      <c r="E4" s="9" t="s">
        <v>1</v>
      </c>
      <c r="F4" s="9" t="s">
        <v>2</v>
      </c>
      <c r="H4" s="3"/>
    </row>
    <row r="5" spans="1:10" s="2" customFormat="1" ht="33.85" customHeight="1">
      <c r="A5" s="11">
        <v>1</v>
      </c>
      <c r="B5" s="43" t="s">
        <v>6</v>
      </c>
      <c r="C5" s="54"/>
      <c r="D5" s="12"/>
      <c r="E5" s="12"/>
      <c r="F5" s="12"/>
      <c r="H5" s="3"/>
      <c r="I5" s="3"/>
      <c r="J5" s="3"/>
    </row>
    <row r="6" spans="1:10" ht="33.85" customHeight="1">
      <c r="A6" s="13"/>
      <c r="B6" s="29" t="s">
        <v>7</v>
      </c>
      <c r="C6" s="29"/>
      <c r="D6" s="12"/>
      <c r="E6" s="12"/>
      <c r="F6" s="12"/>
      <c r="H6" s="4"/>
      <c r="I6" s="4"/>
      <c r="J6" s="4"/>
    </row>
    <row r="7" spans="1:10" ht="33.85" customHeight="1">
      <c r="A7" s="13"/>
      <c r="B7" s="29" t="s">
        <v>8</v>
      </c>
      <c r="C7" s="29"/>
      <c r="D7" s="12"/>
      <c r="E7" s="12"/>
      <c r="F7" s="12"/>
      <c r="H7" s="5"/>
    </row>
    <row r="8" spans="1:10" ht="33.85" customHeight="1">
      <c r="A8" s="13"/>
      <c r="B8" s="29" t="s">
        <v>9</v>
      </c>
      <c r="C8" s="29"/>
      <c r="D8" s="12"/>
      <c r="E8" s="12"/>
      <c r="F8" s="12"/>
      <c r="H8" s="5"/>
    </row>
    <row r="9" spans="1:10" ht="33.85" customHeight="1">
      <c r="A9" s="13"/>
      <c r="B9" s="29" t="s">
        <v>10</v>
      </c>
      <c r="C9" s="29"/>
      <c r="D9" s="12"/>
      <c r="E9" s="12"/>
      <c r="F9" s="12"/>
      <c r="H9" s="5"/>
    </row>
    <row r="10" spans="1:10" ht="33.85" customHeight="1">
      <c r="A10" s="13"/>
      <c r="B10" s="29" t="s">
        <v>11</v>
      </c>
      <c r="C10" s="29"/>
      <c r="D10" s="12"/>
      <c r="E10" s="12"/>
      <c r="F10" s="12"/>
      <c r="H10" s="5"/>
    </row>
    <row r="11" spans="1:10" ht="33.85" customHeight="1">
      <c r="A11" s="13"/>
      <c r="B11" s="29" t="s">
        <v>43</v>
      </c>
      <c r="C11" s="29"/>
      <c r="D11" s="12"/>
      <c r="E11" s="12"/>
      <c r="F11" s="12"/>
      <c r="H11" s="5"/>
    </row>
    <row r="12" spans="1:10" ht="33.85" customHeight="1">
      <c r="A12" s="14"/>
      <c r="B12" s="29" t="s">
        <v>88</v>
      </c>
      <c r="C12" s="29"/>
      <c r="D12" s="12"/>
      <c r="E12" s="12"/>
      <c r="F12" s="12"/>
      <c r="H12" s="5"/>
    </row>
    <row r="13" spans="1:10" ht="33.85" customHeight="1">
      <c r="A13" s="11">
        <v>2</v>
      </c>
      <c r="B13" s="40" t="s">
        <v>12</v>
      </c>
      <c r="C13" s="41"/>
      <c r="D13" s="12"/>
      <c r="E13" s="12"/>
      <c r="F13" s="12"/>
      <c r="H13" s="5"/>
    </row>
    <row r="14" spans="1:10" ht="33.85" customHeight="1">
      <c r="A14" s="15"/>
      <c r="B14" s="38" t="s">
        <v>13</v>
      </c>
      <c r="C14" s="39"/>
      <c r="D14" s="12"/>
      <c r="E14" s="18"/>
      <c r="F14" s="18"/>
      <c r="H14" s="5"/>
    </row>
    <row r="15" spans="1:10" ht="33.85" customHeight="1">
      <c r="A15" s="15"/>
      <c r="B15" s="30" t="s">
        <v>14</v>
      </c>
      <c r="C15" s="31"/>
      <c r="D15" s="12"/>
      <c r="E15" s="18"/>
      <c r="F15" s="18"/>
      <c r="H15" s="5"/>
    </row>
    <row r="16" spans="1:10" ht="33.85" customHeight="1">
      <c r="A16" s="19"/>
      <c r="B16" s="30" t="s">
        <v>15</v>
      </c>
      <c r="C16" s="31"/>
      <c r="D16" s="12"/>
      <c r="E16" s="18"/>
      <c r="F16" s="18"/>
    </row>
    <row r="17" spans="1:8" ht="33.85" customHeight="1">
      <c r="A17" s="11">
        <v>3</v>
      </c>
      <c r="B17" s="40" t="s">
        <v>16</v>
      </c>
      <c r="C17" s="41"/>
      <c r="D17" s="12"/>
      <c r="E17" s="12"/>
      <c r="F17" s="12"/>
    </row>
    <row r="18" spans="1:8" ht="45.55" customHeight="1">
      <c r="A18" s="15"/>
      <c r="B18" s="45" t="s">
        <v>17</v>
      </c>
      <c r="C18" s="46"/>
      <c r="D18" s="12"/>
      <c r="E18" s="18"/>
      <c r="F18" s="18"/>
    </row>
    <row r="19" spans="1:8" ht="33.85" customHeight="1">
      <c r="A19" s="15"/>
      <c r="B19" s="30" t="s">
        <v>44</v>
      </c>
      <c r="C19" s="31"/>
      <c r="D19" s="12"/>
      <c r="E19" s="18"/>
      <c r="F19" s="18"/>
    </row>
    <row r="20" spans="1:8" ht="33.85" customHeight="1">
      <c r="A20" s="15"/>
      <c r="B20" s="36" t="s">
        <v>74</v>
      </c>
      <c r="C20" s="31"/>
      <c r="D20" s="12"/>
      <c r="E20" s="18"/>
      <c r="F20" s="18"/>
    </row>
    <row r="21" spans="1:8" ht="33.85" customHeight="1">
      <c r="A21" s="15"/>
      <c r="B21" s="30" t="s">
        <v>82</v>
      </c>
      <c r="C21" s="31"/>
      <c r="D21" s="12"/>
      <c r="E21" s="18"/>
      <c r="F21" s="18"/>
    </row>
    <row r="22" spans="1:8" ht="33.85" customHeight="1">
      <c r="A22" s="15"/>
      <c r="B22" s="30" t="s">
        <v>75</v>
      </c>
      <c r="C22" s="31"/>
      <c r="D22" s="12"/>
      <c r="E22" s="18"/>
      <c r="F22" s="18"/>
    </row>
    <row r="23" spans="1:8" ht="33.85" customHeight="1">
      <c r="A23" s="15"/>
      <c r="B23" s="30" t="s">
        <v>76</v>
      </c>
      <c r="C23" s="31"/>
      <c r="D23" s="12"/>
      <c r="E23" s="18"/>
      <c r="F23" s="18"/>
      <c r="H23" s="5"/>
    </row>
    <row r="24" spans="1:8" ht="33.85" customHeight="1">
      <c r="A24" s="15"/>
      <c r="B24" s="57" t="s">
        <v>77</v>
      </c>
      <c r="C24" s="58"/>
      <c r="D24" s="12"/>
      <c r="E24" s="18"/>
      <c r="F24" s="18"/>
    </row>
    <row r="25" spans="1:8" ht="33.85" customHeight="1">
      <c r="A25" s="13"/>
      <c r="B25" s="29" t="s">
        <v>78</v>
      </c>
      <c r="C25" s="29"/>
      <c r="D25" s="20"/>
      <c r="E25" s="18"/>
      <c r="F25" s="18"/>
    </row>
    <row r="26" spans="1:8" ht="33.85" customHeight="1">
      <c r="A26" s="13"/>
      <c r="B26" s="29" t="s">
        <v>79</v>
      </c>
      <c r="C26" s="29"/>
      <c r="D26" s="20"/>
      <c r="E26" s="18"/>
      <c r="F26" s="18"/>
    </row>
    <row r="27" spans="1:8" ht="33.85" customHeight="1">
      <c r="A27" s="13"/>
      <c r="B27" s="29" t="s">
        <v>80</v>
      </c>
      <c r="C27" s="29"/>
      <c r="D27" s="20"/>
      <c r="E27" s="18"/>
      <c r="F27" s="18"/>
    </row>
    <row r="28" spans="1:8" ht="33.85" customHeight="1">
      <c r="A28" s="13"/>
      <c r="B28" s="29" t="s">
        <v>89</v>
      </c>
      <c r="C28" s="29"/>
      <c r="D28" s="20"/>
      <c r="E28" s="18"/>
      <c r="F28" s="18"/>
    </row>
    <row r="29" spans="1:8" ht="33.85" customHeight="1">
      <c r="A29" s="14"/>
      <c r="B29" s="29" t="s">
        <v>81</v>
      </c>
      <c r="C29" s="29"/>
      <c r="D29" s="20"/>
      <c r="E29" s="18"/>
      <c r="F29" s="18"/>
    </row>
    <row r="30" spans="1:8" ht="33.85" customHeight="1">
      <c r="A30" s="11">
        <v>4</v>
      </c>
      <c r="B30" s="55" t="s">
        <v>18</v>
      </c>
      <c r="C30" s="56"/>
      <c r="D30" s="12"/>
      <c r="E30" s="12"/>
      <c r="F30" s="12"/>
    </row>
    <row r="31" spans="1:8" ht="33.85" customHeight="1">
      <c r="A31" s="15"/>
      <c r="B31" s="38" t="s">
        <v>45</v>
      </c>
      <c r="C31" s="39"/>
      <c r="D31" s="12"/>
      <c r="E31" s="12"/>
      <c r="F31" s="12"/>
    </row>
    <row r="32" spans="1:8" ht="33.85" customHeight="1">
      <c r="A32" s="15"/>
      <c r="B32" s="30" t="s">
        <v>46</v>
      </c>
      <c r="C32" s="31"/>
      <c r="D32" s="12"/>
      <c r="E32" s="12"/>
      <c r="F32" s="12"/>
    </row>
    <row r="33" spans="1:6" ht="33.85" customHeight="1">
      <c r="A33" s="15"/>
      <c r="B33" s="30" t="s">
        <v>47</v>
      </c>
      <c r="C33" s="31"/>
      <c r="D33" s="12"/>
      <c r="E33" s="12"/>
      <c r="F33" s="12"/>
    </row>
    <row r="34" spans="1:6" ht="33.85" customHeight="1">
      <c r="A34" s="19"/>
      <c r="B34" s="30" t="s">
        <v>48</v>
      </c>
      <c r="C34" s="31"/>
      <c r="D34" s="12"/>
      <c r="E34" s="12"/>
      <c r="F34" s="12"/>
    </row>
    <row r="35" spans="1:6" ht="33.85" customHeight="1">
      <c r="A35" s="11">
        <v>5</v>
      </c>
      <c r="B35" s="40" t="s">
        <v>19</v>
      </c>
      <c r="C35" s="41"/>
      <c r="D35" s="12"/>
      <c r="E35" s="12"/>
      <c r="F35" s="12"/>
    </row>
    <row r="36" spans="1:6" ht="31.5" customHeight="1">
      <c r="A36" s="15"/>
      <c r="B36" s="38" t="s">
        <v>49</v>
      </c>
      <c r="C36" s="39"/>
      <c r="D36" s="12"/>
      <c r="E36" s="12"/>
      <c r="F36" s="12"/>
    </row>
    <row r="37" spans="1:6" ht="60.95" customHeight="1">
      <c r="A37" s="15"/>
      <c r="B37" s="36" t="s">
        <v>50</v>
      </c>
      <c r="C37" s="31"/>
      <c r="D37" s="12"/>
      <c r="E37" s="12"/>
      <c r="F37" s="12"/>
    </row>
    <row r="38" spans="1:6" ht="57" customHeight="1">
      <c r="A38" s="15"/>
      <c r="B38" s="36" t="s">
        <v>51</v>
      </c>
      <c r="C38" s="37"/>
      <c r="D38" s="12"/>
      <c r="E38" s="12"/>
      <c r="F38" s="12"/>
    </row>
    <row r="39" spans="1:6" ht="33.85" customHeight="1">
      <c r="A39" s="15"/>
      <c r="B39" s="30" t="s">
        <v>20</v>
      </c>
      <c r="C39" s="31"/>
      <c r="D39" s="12"/>
      <c r="E39" s="12"/>
      <c r="F39" s="12"/>
    </row>
    <row r="40" spans="1:6" ht="33.85" customHeight="1">
      <c r="A40" s="15"/>
      <c r="B40" s="30" t="s">
        <v>21</v>
      </c>
      <c r="C40" s="31"/>
      <c r="D40" s="12"/>
      <c r="E40" s="12"/>
      <c r="F40" s="12"/>
    </row>
    <row r="41" spans="1:6" ht="38.450000000000003" customHeight="1">
      <c r="A41" s="15"/>
      <c r="B41" s="30" t="s">
        <v>90</v>
      </c>
      <c r="C41" s="31"/>
      <c r="D41" s="12"/>
      <c r="E41" s="12"/>
      <c r="F41" s="12"/>
    </row>
    <row r="42" spans="1:6" ht="47.05" customHeight="1">
      <c r="A42" s="13"/>
      <c r="B42" s="35" t="s">
        <v>52</v>
      </c>
      <c r="C42" s="35"/>
      <c r="D42" s="12"/>
      <c r="E42" s="12"/>
      <c r="F42" s="12"/>
    </row>
    <row r="43" spans="1:6" ht="47.05" customHeight="1">
      <c r="A43" s="14"/>
      <c r="B43" s="35" t="s">
        <v>83</v>
      </c>
      <c r="C43" s="35"/>
      <c r="D43" s="12"/>
      <c r="E43" s="12"/>
      <c r="F43" s="12"/>
    </row>
    <row r="44" spans="1:6" ht="33.85" customHeight="1">
      <c r="A44" s="11">
        <v>6</v>
      </c>
      <c r="B44" s="40" t="s">
        <v>22</v>
      </c>
      <c r="C44" s="41"/>
      <c r="D44" s="12"/>
      <c r="E44" s="12"/>
      <c r="F44" s="12"/>
    </row>
    <row r="45" spans="1:6" ht="33.85" customHeight="1">
      <c r="A45" s="15"/>
      <c r="B45" s="38" t="s">
        <v>23</v>
      </c>
      <c r="C45" s="39"/>
      <c r="D45" s="12"/>
      <c r="E45" s="12"/>
      <c r="F45" s="12"/>
    </row>
    <row r="46" spans="1:6" ht="33.85" customHeight="1">
      <c r="A46" s="19"/>
      <c r="B46" s="30" t="s">
        <v>91</v>
      </c>
      <c r="C46" s="31"/>
      <c r="D46" s="12"/>
      <c r="E46" s="12"/>
      <c r="F46" s="12"/>
    </row>
    <row r="47" spans="1:6" ht="33.85" customHeight="1">
      <c r="A47" s="11">
        <v>7</v>
      </c>
      <c r="B47" s="40" t="s">
        <v>24</v>
      </c>
      <c r="C47" s="41"/>
      <c r="D47" s="12"/>
      <c r="E47" s="12"/>
      <c r="F47" s="12"/>
    </row>
    <row r="48" spans="1:6" ht="33.85" customHeight="1">
      <c r="A48" s="15"/>
      <c r="B48" s="38" t="s">
        <v>53</v>
      </c>
      <c r="C48" s="39"/>
      <c r="D48" s="12"/>
      <c r="E48" s="12"/>
      <c r="F48" s="12"/>
    </row>
    <row r="49" spans="1:6" ht="33.85" customHeight="1">
      <c r="A49" s="15"/>
      <c r="B49" s="30" t="s">
        <v>54</v>
      </c>
      <c r="C49" s="31"/>
      <c r="D49" s="12"/>
      <c r="E49" s="12"/>
      <c r="F49" s="12"/>
    </row>
    <row r="50" spans="1:6" ht="33.85" customHeight="1">
      <c r="A50" s="15"/>
      <c r="B50" s="30" t="s">
        <v>55</v>
      </c>
      <c r="C50" s="31"/>
      <c r="D50" s="12"/>
      <c r="E50" s="12"/>
      <c r="F50" s="12"/>
    </row>
    <row r="51" spans="1:6" ht="33.85" customHeight="1">
      <c r="A51" s="15"/>
      <c r="B51" s="30" t="s">
        <v>56</v>
      </c>
      <c r="C51" s="31"/>
      <c r="D51" s="12"/>
      <c r="E51" s="12"/>
      <c r="F51" s="12"/>
    </row>
    <row r="52" spans="1:6" ht="33.85" customHeight="1">
      <c r="A52" s="15"/>
      <c r="B52" s="30" t="s">
        <v>57</v>
      </c>
      <c r="C52" s="31"/>
      <c r="D52" s="12"/>
      <c r="E52" s="12"/>
      <c r="F52" s="12"/>
    </row>
    <row r="53" spans="1:6" ht="33.85" customHeight="1">
      <c r="A53" s="15"/>
      <c r="B53" s="30" t="s">
        <v>58</v>
      </c>
      <c r="C53" s="31"/>
      <c r="D53" s="12"/>
      <c r="E53" s="12"/>
      <c r="F53" s="12"/>
    </row>
    <row r="54" spans="1:6" ht="33.85" customHeight="1">
      <c r="A54" s="15"/>
      <c r="B54" s="30" t="s">
        <v>59</v>
      </c>
      <c r="C54" s="31"/>
      <c r="D54" s="12"/>
      <c r="E54" s="12"/>
      <c r="F54" s="12"/>
    </row>
    <row r="55" spans="1:6" ht="33.85" customHeight="1">
      <c r="A55" s="15"/>
      <c r="B55" s="30" t="s">
        <v>60</v>
      </c>
      <c r="C55" s="31"/>
      <c r="D55" s="12"/>
      <c r="E55" s="12"/>
      <c r="F55" s="12"/>
    </row>
    <row r="56" spans="1:6" ht="33.85" customHeight="1">
      <c r="A56" s="15"/>
      <c r="B56" s="30" t="s">
        <v>61</v>
      </c>
      <c r="C56" s="31"/>
      <c r="D56" s="12"/>
      <c r="E56" s="12"/>
      <c r="F56" s="12"/>
    </row>
    <row r="57" spans="1:6" ht="33.85" customHeight="1">
      <c r="A57" s="15"/>
      <c r="B57" s="30" t="s">
        <v>62</v>
      </c>
      <c r="C57" s="31"/>
      <c r="D57" s="12"/>
      <c r="E57" s="12"/>
      <c r="F57" s="12"/>
    </row>
    <row r="58" spans="1:6" ht="33.85" customHeight="1">
      <c r="A58" s="19"/>
      <c r="B58" s="30" t="s">
        <v>63</v>
      </c>
      <c r="C58" s="31"/>
      <c r="D58" s="12"/>
      <c r="E58" s="12"/>
      <c r="F58" s="12"/>
    </row>
    <row r="59" spans="1:6" ht="33.85" customHeight="1">
      <c r="A59" s="11">
        <v>8</v>
      </c>
      <c r="B59" s="61" t="s">
        <v>84</v>
      </c>
      <c r="C59" s="62"/>
      <c r="D59" s="12"/>
      <c r="E59" s="12"/>
      <c r="F59" s="12"/>
    </row>
    <row r="60" spans="1:6" ht="33.85" customHeight="1">
      <c r="A60" s="15"/>
      <c r="B60" s="38" t="s">
        <v>64</v>
      </c>
      <c r="C60" s="39"/>
      <c r="D60" s="12"/>
      <c r="E60" s="12"/>
      <c r="F60" s="12"/>
    </row>
    <row r="61" spans="1:6" ht="33.85" customHeight="1">
      <c r="A61" s="15"/>
      <c r="B61" s="30" t="s">
        <v>85</v>
      </c>
      <c r="C61" s="31"/>
      <c r="D61" s="12"/>
      <c r="E61" s="12"/>
      <c r="F61" s="12"/>
    </row>
    <row r="62" spans="1:6" ht="33.85" customHeight="1">
      <c r="A62" s="13"/>
      <c r="B62" s="29" t="s">
        <v>25</v>
      </c>
      <c r="C62" s="29"/>
      <c r="D62" s="12"/>
      <c r="E62" s="12"/>
      <c r="F62" s="12"/>
    </row>
    <row r="63" spans="1:6" ht="33.85" customHeight="1">
      <c r="A63" s="13"/>
      <c r="B63" s="60" t="s">
        <v>42</v>
      </c>
      <c r="C63" s="60"/>
      <c r="D63" s="12"/>
      <c r="E63" s="12"/>
      <c r="F63" s="12"/>
    </row>
    <row r="64" spans="1:6" ht="33.85" customHeight="1">
      <c r="A64" s="11">
        <v>9</v>
      </c>
      <c r="B64" s="61" t="s">
        <v>26</v>
      </c>
      <c r="C64" s="62"/>
      <c r="D64" s="12"/>
      <c r="E64" s="12"/>
      <c r="F64" s="12"/>
    </row>
    <row r="65" spans="1:6" ht="33.85" customHeight="1">
      <c r="A65" s="15"/>
      <c r="B65" s="38" t="s">
        <v>92</v>
      </c>
      <c r="C65" s="39"/>
      <c r="D65" s="12"/>
      <c r="E65" s="12"/>
      <c r="F65" s="12"/>
    </row>
    <row r="66" spans="1:6" ht="33.85" customHeight="1">
      <c r="A66" s="15"/>
      <c r="B66" s="30" t="s">
        <v>65</v>
      </c>
      <c r="C66" s="31"/>
      <c r="D66" s="12"/>
      <c r="E66" s="12"/>
      <c r="F66" s="12"/>
    </row>
    <row r="67" spans="1:6" ht="33.85" customHeight="1">
      <c r="A67" s="15"/>
      <c r="B67" s="30" t="s">
        <v>66</v>
      </c>
      <c r="C67" s="31"/>
      <c r="D67" s="12"/>
      <c r="E67" s="12"/>
      <c r="F67" s="12"/>
    </row>
    <row r="68" spans="1:6" ht="33.85" customHeight="1">
      <c r="A68" s="19"/>
      <c r="B68" s="30" t="s">
        <v>27</v>
      </c>
      <c r="C68" s="31"/>
      <c r="D68" s="12"/>
      <c r="E68" s="12"/>
      <c r="F68" s="12"/>
    </row>
    <row r="69" spans="1:6" ht="33.85" customHeight="1">
      <c r="A69" s="11">
        <v>10</v>
      </c>
      <c r="B69" s="40" t="s">
        <v>28</v>
      </c>
      <c r="C69" s="41"/>
      <c r="D69" s="12"/>
      <c r="E69" s="12"/>
      <c r="F69" s="12"/>
    </row>
    <row r="70" spans="1:6" ht="33.85" customHeight="1">
      <c r="A70" s="13"/>
      <c r="B70" s="29" t="s">
        <v>29</v>
      </c>
      <c r="C70" s="29"/>
      <c r="D70" s="12"/>
      <c r="E70" s="12"/>
      <c r="F70" s="12"/>
    </row>
    <row r="71" spans="1:6" ht="33.85" customHeight="1">
      <c r="A71" s="13"/>
      <c r="B71" s="29" t="s">
        <v>41</v>
      </c>
      <c r="C71" s="29"/>
      <c r="D71" s="12"/>
      <c r="E71" s="12"/>
      <c r="F71" s="12"/>
    </row>
    <row r="72" spans="1:6" ht="33.85" customHeight="1">
      <c r="A72" s="13"/>
      <c r="B72" s="29" t="s">
        <v>86</v>
      </c>
      <c r="C72" s="29"/>
      <c r="D72" s="12"/>
      <c r="E72" s="12"/>
      <c r="F72" s="12"/>
    </row>
    <row r="73" spans="1:6" ht="33.85" customHeight="1">
      <c r="A73" s="11">
        <v>11</v>
      </c>
      <c r="B73" s="40" t="s">
        <v>30</v>
      </c>
      <c r="C73" s="41"/>
      <c r="D73" s="12"/>
      <c r="E73" s="12"/>
      <c r="F73" s="12"/>
    </row>
    <row r="74" spans="1:6" ht="33.85" customHeight="1">
      <c r="A74" s="13"/>
      <c r="B74" s="29" t="s">
        <v>67</v>
      </c>
      <c r="C74" s="29"/>
      <c r="D74" s="12"/>
      <c r="E74" s="12"/>
      <c r="F74" s="12"/>
    </row>
    <row r="75" spans="1:6" ht="33.85" customHeight="1">
      <c r="A75" s="13"/>
      <c r="B75" s="29" t="s">
        <v>68</v>
      </c>
      <c r="C75" s="29"/>
      <c r="D75" s="12"/>
      <c r="E75" s="12"/>
      <c r="F75" s="12"/>
    </row>
    <row r="76" spans="1:6" ht="33.85" customHeight="1">
      <c r="A76" s="13"/>
      <c r="B76" s="29" t="s">
        <v>69</v>
      </c>
      <c r="C76" s="29"/>
      <c r="D76" s="12"/>
      <c r="E76" s="12"/>
      <c r="F76" s="12"/>
    </row>
    <row r="77" spans="1:6" ht="33.85" customHeight="1">
      <c r="A77" s="14"/>
      <c r="B77" s="29" t="s">
        <v>87</v>
      </c>
      <c r="C77" s="29"/>
      <c r="D77" s="12"/>
      <c r="E77" s="12"/>
      <c r="F77" s="12"/>
    </row>
    <row r="78" spans="1:6" ht="33.85" customHeight="1">
      <c r="A78" s="11">
        <v>12</v>
      </c>
      <c r="B78" s="40" t="s">
        <v>37</v>
      </c>
      <c r="C78" s="59"/>
      <c r="D78" s="12"/>
      <c r="E78" s="12"/>
      <c r="F78" s="12"/>
    </row>
    <row r="79" spans="1:6" ht="33.85" customHeight="1">
      <c r="A79" s="15"/>
      <c r="B79" s="16" t="s">
        <v>70</v>
      </c>
      <c r="C79" s="17"/>
      <c r="D79" s="12"/>
      <c r="E79" s="12"/>
      <c r="F79" s="12"/>
    </row>
    <row r="80" spans="1:6" ht="33.85" customHeight="1">
      <c r="A80" s="15"/>
      <c r="B80" s="30" t="s">
        <v>71</v>
      </c>
      <c r="C80" s="31"/>
      <c r="D80" s="12"/>
      <c r="E80" s="12"/>
      <c r="F80" s="12"/>
    </row>
    <row r="81" spans="1:6" ht="33.85" customHeight="1">
      <c r="A81" s="19"/>
      <c r="B81" s="30" t="s">
        <v>72</v>
      </c>
      <c r="C81" s="31"/>
      <c r="D81" s="12"/>
      <c r="E81" s="12"/>
      <c r="F81" s="12"/>
    </row>
    <row r="82" spans="1:6" ht="33.85" customHeight="1">
      <c r="A82" s="11">
        <v>13</v>
      </c>
      <c r="B82" s="43" t="s">
        <v>31</v>
      </c>
      <c r="C82" s="44"/>
      <c r="D82" s="12"/>
      <c r="E82" s="12"/>
      <c r="F82" s="12"/>
    </row>
    <row r="83" spans="1:6" ht="33.85" customHeight="1">
      <c r="A83" s="15"/>
      <c r="B83" s="45" t="s">
        <v>73</v>
      </c>
      <c r="C83" s="46"/>
      <c r="D83" s="12"/>
      <c r="E83" s="12"/>
      <c r="F83" s="12"/>
    </row>
    <row r="84" spans="1:6" ht="33.85" customHeight="1">
      <c r="A84" s="15"/>
      <c r="B84" s="30" t="s">
        <v>32</v>
      </c>
      <c r="C84" s="31"/>
      <c r="D84" s="12"/>
      <c r="E84" s="12"/>
      <c r="F84" s="12"/>
    </row>
    <row r="85" spans="1:6" ht="33.85" customHeight="1">
      <c r="A85" s="15"/>
      <c r="B85" s="30" t="s">
        <v>33</v>
      </c>
      <c r="C85" s="31"/>
      <c r="D85" s="12"/>
      <c r="E85" s="12"/>
      <c r="F85" s="12"/>
    </row>
    <row r="86" spans="1:6" ht="33.85" customHeight="1" thickBot="1">
      <c r="A86" s="19"/>
      <c r="B86" s="30" t="s">
        <v>34</v>
      </c>
      <c r="C86" s="31"/>
      <c r="D86" s="12"/>
      <c r="E86" s="12"/>
      <c r="F86" s="12"/>
    </row>
    <row r="87" spans="1:6" ht="33.85" customHeight="1" thickTop="1">
      <c r="A87" s="47" t="s">
        <v>38</v>
      </c>
      <c r="B87" s="47"/>
      <c r="C87" s="47"/>
      <c r="D87" s="21">
        <f>SUM(D5:D86)</f>
        <v>0</v>
      </c>
      <c r="E87" s="21">
        <f>SUM(E5:E86)</f>
        <v>0</v>
      </c>
      <c r="F87" s="21">
        <f>SUM(F5:F86)</f>
        <v>0</v>
      </c>
    </row>
    <row r="88" spans="1:6" ht="33.85" customHeight="1">
      <c r="A88" s="48" t="s">
        <v>40</v>
      </c>
      <c r="B88" s="49"/>
      <c r="C88" s="49"/>
      <c r="D88" s="22"/>
      <c r="E88" s="22"/>
      <c r="F88" s="23"/>
    </row>
    <row r="89" spans="1:6" ht="33.85" customHeight="1">
      <c r="A89" s="50" t="s">
        <v>35</v>
      </c>
      <c r="B89" s="50"/>
      <c r="C89" s="50"/>
      <c r="D89" s="24">
        <f>ROUND(D88*D87,0)</f>
        <v>0</v>
      </c>
      <c r="E89" s="24">
        <f t="shared" ref="E89:F89" si="0">ROUND(E88*E87,0)</f>
        <v>0</v>
      </c>
      <c r="F89" s="24">
        <f t="shared" si="0"/>
        <v>0</v>
      </c>
    </row>
    <row r="90" spans="1:6" ht="33.85" customHeight="1">
      <c r="A90" s="51" t="s">
        <v>36</v>
      </c>
      <c r="B90" s="51"/>
      <c r="C90" s="51"/>
      <c r="D90" s="42">
        <f>D89+E89+F89</f>
        <v>0</v>
      </c>
      <c r="E90" s="42"/>
      <c r="F90" s="42"/>
    </row>
    <row r="91" spans="1:6" ht="21.85" customHeight="1">
      <c r="D91" s="27"/>
      <c r="E91" s="27"/>
      <c r="F91" s="27"/>
    </row>
  </sheetData>
  <mergeCells count="90">
    <mergeCell ref="B69:C69"/>
    <mergeCell ref="B46:C46"/>
    <mergeCell ref="B48:C48"/>
    <mergeCell ref="B49:C49"/>
    <mergeCell ref="B50:C50"/>
    <mergeCell ref="B51:C51"/>
    <mergeCell ref="B52:C52"/>
    <mergeCell ref="B53:C53"/>
    <mergeCell ref="B54:C54"/>
    <mergeCell ref="B55:C55"/>
    <mergeCell ref="B56:C56"/>
    <mergeCell ref="B57:C57"/>
    <mergeCell ref="B47:C47"/>
    <mergeCell ref="B59:C59"/>
    <mergeCell ref="B64:C64"/>
    <mergeCell ref="B73:C73"/>
    <mergeCell ref="B78:C78"/>
    <mergeCell ref="B77:C77"/>
    <mergeCell ref="B60:C60"/>
    <mergeCell ref="B61:C61"/>
    <mergeCell ref="B63:C63"/>
    <mergeCell ref="B65:C65"/>
    <mergeCell ref="B66:C66"/>
    <mergeCell ref="B67:C67"/>
    <mergeCell ref="B68:C68"/>
    <mergeCell ref="B70:C70"/>
    <mergeCell ref="B72:C72"/>
    <mergeCell ref="B74:C74"/>
    <mergeCell ref="B75:C75"/>
    <mergeCell ref="B71:C71"/>
    <mergeCell ref="B76:C76"/>
    <mergeCell ref="A1:F1"/>
    <mergeCell ref="B5:C5"/>
    <mergeCell ref="B13:C13"/>
    <mergeCell ref="B17:C17"/>
    <mergeCell ref="B30:C30"/>
    <mergeCell ref="B29:C29"/>
    <mergeCell ref="B14:C14"/>
    <mergeCell ref="B15:C15"/>
    <mergeCell ref="B16:C16"/>
    <mergeCell ref="B18:C18"/>
    <mergeCell ref="B19:C19"/>
    <mergeCell ref="B20:C20"/>
    <mergeCell ref="B22:C22"/>
    <mergeCell ref="B23:C23"/>
    <mergeCell ref="B24:C24"/>
    <mergeCell ref="B25:C25"/>
    <mergeCell ref="D90:F90"/>
    <mergeCell ref="B80:C80"/>
    <mergeCell ref="B81:C81"/>
    <mergeCell ref="B82:C82"/>
    <mergeCell ref="B83:C83"/>
    <mergeCell ref="B84:C84"/>
    <mergeCell ref="B85:C85"/>
    <mergeCell ref="B86:C86"/>
    <mergeCell ref="A87:C87"/>
    <mergeCell ref="A88:C88"/>
    <mergeCell ref="A89:C89"/>
    <mergeCell ref="A90:C90"/>
    <mergeCell ref="B45:C45"/>
    <mergeCell ref="B58:C58"/>
    <mergeCell ref="B62:C62"/>
    <mergeCell ref="B43:C43"/>
    <mergeCell ref="B35:C35"/>
    <mergeCell ref="B44:C44"/>
    <mergeCell ref="B31:C31"/>
    <mergeCell ref="B32:C32"/>
    <mergeCell ref="B33:C33"/>
    <mergeCell ref="B34:C34"/>
    <mergeCell ref="B36:C36"/>
    <mergeCell ref="B42:C42"/>
    <mergeCell ref="B37:C37"/>
    <mergeCell ref="B38:C38"/>
    <mergeCell ref="B39:C39"/>
    <mergeCell ref="B40:C40"/>
    <mergeCell ref="B41:C41"/>
    <mergeCell ref="A3:A4"/>
    <mergeCell ref="B3:C4"/>
    <mergeCell ref="D3:F3"/>
    <mergeCell ref="B6:C6"/>
    <mergeCell ref="B7:C7"/>
    <mergeCell ref="B8:C8"/>
    <mergeCell ref="B9:C9"/>
    <mergeCell ref="B10:C10"/>
    <mergeCell ref="B28:C28"/>
    <mergeCell ref="B21:C21"/>
    <mergeCell ref="B27:C27"/>
    <mergeCell ref="B11:C11"/>
    <mergeCell ref="B26:C26"/>
    <mergeCell ref="B12:C12"/>
  </mergeCells>
  <phoneticPr fontId="2" type="noConversion"/>
  <pageMargins left="0.51181102362204722" right="0.51181102362204722" top="0.55118110236220474" bottom="0.35433070866141736" header="0.31496062992125984" footer="0.31496062992125984"/>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應用系統清單</vt:lpstr>
      <vt:lpstr>應用系統清單!Print_Area</vt:lpstr>
      <vt:lpstr>應用系統清單!Print_Titles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黃嬿如</dc:creator>
  <cp:lastModifiedBy>chialing</cp:lastModifiedBy>
  <cp:lastPrinted>2023-04-27T05:50:22Z</cp:lastPrinted>
  <dcterms:created xsi:type="dcterms:W3CDTF">2023-03-22T08:07:19Z</dcterms:created>
  <dcterms:modified xsi:type="dcterms:W3CDTF">2023-05-25T03:35:48Z</dcterms:modified>
</cp:coreProperties>
</file>